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полугодие" sheetId="6" r:id="rId6"/>
    <sheet name="Июль" sheetId="7" r:id="rId7"/>
    <sheet name="Август" sheetId="8" r:id="rId8"/>
    <sheet name="Сентябрь" sheetId="9" r:id="rId9"/>
  </sheets>
  <definedNames/>
  <calcPr fullCalcOnLoad="1"/>
</workbook>
</file>

<file path=xl/sharedStrings.xml><?xml version="1.0" encoding="utf-8"?>
<sst xmlns="http://schemas.openxmlformats.org/spreadsheetml/2006/main" count="963" uniqueCount="105">
  <si>
    <t>Форма 6 - Ж</t>
  </si>
  <si>
    <t>Утверждена</t>
  </si>
  <si>
    <t>Содержание и ремонт жилищного фонда</t>
  </si>
  <si>
    <t>Организация  ООО "Домоуправление № 2"</t>
  </si>
  <si>
    <r>
      <t xml:space="preserve">Отрасль (вид деятельности )  </t>
    </r>
    <r>
      <rPr>
        <u val="single"/>
        <sz val="8"/>
        <rFont val="Arial"/>
        <family val="2"/>
      </rPr>
      <t>Жилищно-коммунальное хозяйство</t>
    </r>
  </si>
  <si>
    <t>Отчетная калькуляция себестоимости</t>
  </si>
  <si>
    <t>содержания и ремонта жилищного фонда</t>
  </si>
  <si>
    <t>за январь 2012 год</t>
  </si>
  <si>
    <t>Показатели</t>
  </si>
  <si>
    <t>Код</t>
  </si>
  <si>
    <t>По отчету за</t>
  </si>
  <si>
    <t xml:space="preserve">Фактически с </t>
  </si>
  <si>
    <t>строк</t>
  </si>
  <si>
    <t>ответствующий</t>
  </si>
  <si>
    <t>начала года</t>
  </si>
  <si>
    <t>период прошлого</t>
  </si>
  <si>
    <t>года</t>
  </si>
  <si>
    <r>
      <t>1. Натуральные показатели (тыс.м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</si>
  <si>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Среднеэксплуатируемая общая площадь</t>
  </si>
  <si>
    <t>жилых помещений жилья</t>
  </si>
  <si>
    <t>.0100</t>
  </si>
  <si>
    <t>Среднеэксплуатаируемая  площадь</t>
  </si>
  <si>
    <t xml:space="preserve">нежилых помещений </t>
  </si>
  <si>
    <t>.0200</t>
  </si>
  <si>
    <t>2. Полная себестоимость</t>
  </si>
  <si>
    <t>содержания и ремонта жилого</t>
  </si>
  <si>
    <t>фонда (…руб.)</t>
  </si>
  <si>
    <t>Ремонт конструктивных элементов жилых</t>
  </si>
  <si>
    <t>зданий  - всего</t>
  </si>
  <si>
    <t>.0300</t>
  </si>
  <si>
    <t>в т.ч.</t>
  </si>
  <si>
    <t>Оплата труда рабочих, выполняющих ремонт</t>
  </si>
  <si>
    <t>конструктивных элементов жилых</t>
  </si>
  <si>
    <t>зданий</t>
  </si>
  <si>
    <t>.0310</t>
  </si>
  <si>
    <t>Отчисления на социальные нужды</t>
  </si>
  <si>
    <t>.0320</t>
  </si>
  <si>
    <t>Материалы</t>
  </si>
  <si>
    <t>.0330</t>
  </si>
  <si>
    <t>Прочие прямые расходы по ремонту</t>
  </si>
  <si>
    <t>.0340</t>
  </si>
  <si>
    <t>Ремонт и обслуживание внутридомового</t>
  </si>
  <si>
    <t>инженерного оборудования - всего</t>
  </si>
  <si>
    <t>.0400</t>
  </si>
  <si>
    <t>и обслуживание внутридомового оборудования</t>
  </si>
  <si>
    <t>.0410</t>
  </si>
  <si>
    <t>.0420</t>
  </si>
  <si>
    <t>.0430</t>
  </si>
  <si>
    <t>и обслуживанию внутридомового оборудования</t>
  </si>
  <si>
    <t>.0440</t>
  </si>
  <si>
    <t>Благоустройство и обеспечение санитарного</t>
  </si>
  <si>
    <t>состояния жилых зданий и придомовых</t>
  </si>
  <si>
    <t>территорий - всего</t>
  </si>
  <si>
    <t>.0500</t>
  </si>
  <si>
    <t>Оплата труда рабочих, занятых благоустройством</t>
  </si>
  <si>
    <t>и обслуживанием</t>
  </si>
  <si>
    <t>.0510</t>
  </si>
  <si>
    <t>.0520</t>
  </si>
  <si>
    <t>.0530</t>
  </si>
  <si>
    <t>электроэнергия</t>
  </si>
  <si>
    <t>.0540</t>
  </si>
  <si>
    <t>услуги сторонних организаций</t>
  </si>
  <si>
    <t>.0550</t>
  </si>
  <si>
    <t>Прочие прямые расходы по обеспечению</t>
  </si>
  <si>
    <t>санитарного состояния жилых зданий и придомовой</t>
  </si>
  <si>
    <t>территорий</t>
  </si>
  <si>
    <t>.0560</t>
  </si>
  <si>
    <t>Ремонтный фонд (капитальный ремонт</t>
  </si>
  <si>
    <t>жилья)</t>
  </si>
  <si>
    <t>.0600</t>
  </si>
  <si>
    <t>Прочие прямые затраты</t>
  </si>
  <si>
    <t>.0700</t>
  </si>
  <si>
    <t>Расходы Управляющей компании</t>
  </si>
  <si>
    <t>.0710</t>
  </si>
  <si>
    <t>Отчисление на страхование имущества</t>
  </si>
  <si>
    <t>.0720</t>
  </si>
  <si>
    <t>Другие расходы</t>
  </si>
  <si>
    <t>.0730</t>
  </si>
  <si>
    <t>Общеэксплуатационные расходы</t>
  </si>
  <si>
    <t>.0800</t>
  </si>
  <si>
    <t>Итого расходов по эксплуатации</t>
  </si>
  <si>
    <t>.0900</t>
  </si>
  <si>
    <t>(ст..0300+.0400+.0500+.0600+.0700+.0800)</t>
  </si>
  <si>
    <t>Внеэксплуатационные расходы</t>
  </si>
  <si>
    <t>Всего расходов по полной себестоимости</t>
  </si>
  <si>
    <t>(ст.1000+1100)</t>
  </si>
  <si>
    <r>
      <t>Себестоимость содержания и ремонта 1 м</t>
    </r>
    <r>
      <rPr>
        <b/>
        <vertAlign val="superscript"/>
        <sz val="8"/>
        <rFont val="Arial"/>
        <family val="2"/>
      </rPr>
      <t>2</t>
    </r>
  </si>
  <si>
    <t>общей площади жилья</t>
  </si>
  <si>
    <t>нежилой площади жилья</t>
  </si>
  <si>
    <t>Всего доходов</t>
  </si>
  <si>
    <t>В т.ч. От населения</t>
  </si>
  <si>
    <t>Справочно ЭОТ</t>
  </si>
  <si>
    <t xml:space="preserve">Тариф для населения </t>
  </si>
  <si>
    <t>Руководитель организации</t>
  </si>
  <si>
    <t>Блохова Н.К.</t>
  </si>
  <si>
    <t>Экономист</t>
  </si>
  <si>
    <t>Петрова О.В.</t>
  </si>
  <si>
    <t>за февраль 2012 год</t>
  </si>
  <si>
    <t>за март 2012 год</t>
  </si>
  <si>
    <t>за апрель  2012 год</t>
  </si>
  <si>
    <t>за май  2012 год</t>
  </si>
  <si>
    <t>за июнь 2012 год</t>
  </si>
  <si>
    <t>за июль 2012 год</t>
  </si>
  <si>
    <t>за август 2012 год</t>
  </si>
  <si>
    <t>за сентябрь 2012 год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</si>
</sst>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9"/>
      <name val="Arial"/>
      <family val="2"/>
    </font>
    <font>
      <sz val="5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b/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6" fillId="0" borderId="0" xfId="0" applyFont="1" applyAlignment="1">
      <alignment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/>
    </xf>
    <xf numFmtId="164" fontId="7" fillId="0" borderId="2" xfId="0" applyFont="1" applyBorder="1" applyAlignment="1">
      <alignment horizontal="center"/>
    </xf>
    <xf numFmtId="164" fontId="7" fillId="0" borderId="3" xfId="0" applyFont="1" applyBorder="1" applyAlignment="1">
      <alignment/>
    </xf>
    <xf numFmtId="164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4" fontId="8" fillId="0" borderId="2" xfId="0" applyFont="1" applyBorder="1" applyAlignment="1">
      <alignment/>
    </xf>
    <xf numFmtId="164" fontId="10" fillId="0" borderId="2" xfId="0" applyFont="1" applyFill="1" applyBorder="1" applyAlignment="1">
      <alignment/>
    </xf>
    <xf numFmtId="164" fontId="10" fillId="0" borderId="3" xfId="0" applyFont="1" applyBorder="1" applyAlignment="1">
      <alignment/>
    </xf>
    <xf numFmtId="165" fontId="8" fillId="0" borderId="3" xfId="0" applyNumberFormat="1" applyFont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4" xfId="0" applyFont="1" applyFill="1" applyBorder="1" applyAlignment="1">
      <alignment/>
    </xf>
    <xf numFmtId="164" fontId="7" fillId="0" borderId="4" xfId="0" applyFont="1" applyBorder="1" applyAlignment="1">
      <alignment horizontal="center"/>
    </xf>
    <xf numFmtId="164" fontId="7" fillId="0" borderId="4" xfId="0" applyFont="1" applyBorder="1" applyAlignment="1">
      <alignment/>
    </xf>
    <xf numFmtId="164" fontId="7" fillId="0" borderId="1" xfId="0" applyFont="1" applyFill="1" applyBorder="1" applyAlignment="1">
      <alignment/>
    </xf>
    <xf numFmtId="164" fontId="7" fillId="0" borderId="3" xfId="0" applyFont="1" applyFill="1" applyBorder="1" applyAlignment="1">
      <alignment/>
    </xf>
    <xf numFmtId="164" fontId="10" fillId="0" borderId="1" xfId="0" applyFont="1" applyBorder="1" applyAlignment="1">
      <alignment/>
    </xf>
    <xf numFmtId="164" fontId="10" fillId="0" borderId="2" xfId="0" applyFont="1" applyBorder="1" applyAlignment="1">
      <alignment/>
    </xf>
    <xf numFmtId="164" fontId="7" fillId="0" borderId="2" xfId="0" applyFont="1" applyFill="1" applyBorder="1" applyAlignment="1">
      <alignment/>
    </xf>
    <xf numFmtId="164" fontId="10" fillId="0" borderId="4" xfId="0" applyFont="1" applyBorder="1" applyAlignment="1">
      <alignment/>
    </xf>
    <xf numFmtId="164" fontId="8" fillId="0" borderId="3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3" xfId="0" applyFont="1" applyBorder="1" applyAlignment="1">
      <alignment/>
    </xf>
    <xf numFmtId="165" fontId="5" fillId="0" borderId="3" xfId="0" applyNumberFormat="1" applyFont="1" applyBorder="1" applyAlignment="1">
      <alignment horizontal="center"/>
    </xf>
    <xf numFmtId="164" fontId="8" fillId="0" borderId="4" xfId="0" applyFont="1" applyFill="1" applyBorder="1" applyAlignment="1">
      <alignment/>
    </xf>
    <xf numFmtId="164" fontId="7" fillId="0" borderId="0" xfId="0" applyFont="1" applyAlignment="1">
      <alignment horizontal="center"/>
    </xf>
    <xf numFmtId="164" fontId="8" fillId="2" borderId="4" xfId="0" applyFont="1" applyFill="1" applyBorder="1" applyAlignment="1">
      <alignment horizontal="center"/>
    </xf>
    <xf numFmtId="164" fontId="8" fillId="3" borderId="4" xfId="0" applyFont="1" applyFill="1" applyBorder="1" applyAlignment="1">
      <alignment horizontal="center"/>
    </xf>
    <xf numFmtId="164" fontId="7" fillId="3" borderId="4" xfId="0" applyFont="1" applyFill="1" applyBorder="1" applyAlignment="1">
      <alignment horizontal="center"/>
    </xf>
    <xf numFmtId="164" fontId="1" fillId="3" borderId="0" xfId="0" applyFont="1" applyFill="1" applyAlignment="1">
      <alignment horizontal="center"/>
    </xf>
    <xf numFmtId="164" fontId="2" fillId="3" borderId="0" xfId="0" applyFont="1" applyFill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7" fillId="3" borderId="1" xfId="0" applyFont="1" applyFill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5" fillId="3" borderId="4" xfId="0" applyFont="1" applyFill="1" applyBorder="1" applyAlignment="1">
      <alignment horizontal="center"/>
    </xf>
    <xf numFmtId="164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="130" zoomScaleNormal="130" workbookViewId="0" topLeftCell="A31">
      <selection activeCell="C67" sqref="C67"/>
    </sheetView>
  </sheetViews>
  <sheetFormatPr defaultColWidth="9.140625" defaultRowHeight="12.75"/>
  <cols>
    <col min="1" max="1" width="3.7109375" style="1" customWidth="1"/>
    <col min="2" max="2" width="37.57421875" style="1" customWidth="1"/>
    <col min="3" max="3" width="8.28125" style="2" customWidth="1"/>
    <col min="4" max="4" width="18.421875" style="2" customWidth="1"/>
    <col min="5" max="5" width="20.57421875" style="2" customWidth="1"/>
    <col min="6" max="6" width="8.57421875" style="0" customWidth="1"/>
    <col min="10" max="10" width="11.7109375" style="0" customWidth="1"/>
  </cols>
  <sheetData>
    <row r="1" spans="3:5" ht="10.5" customHeight="1">
      <c r="C1" s="3"/>
      <c r="D1"/>
      <c r="E1" s="3" t="s">
        <v>0</v>
      </c>
    </row>
    <row r="2" spans="3:5" ht="10.5" customHeight="1">
      <c r="C2" s="3"/>
      <c r="D2"/>
      <c r="E2" s="3" t="s">
        <v>1</v>
      </c>
    </row>
    <row r="3" spans="3:5" ht="10.5" customHeight="1">
      <c r="C3" s="3"/>
      <c r="D3"/>
      <c r="E3" s="3" t="s">
        <v>2</v>
      </c>
    </row>
    <row r="4" spans="2:4" ht="10.5" customHeight="1">
      <c r="B4" s="4" t="s">
        <v>3</v>
      </c>
      <c r="C4" s="5"/>
      <c r="D4" s="5"/>
    </row>
    <row r="5" spans="2:4" ht="10.5" customHeight="1">
      <c r="B5" s="4" t="s">
        <v>4</v>
      </c>
      <c r="C5" s="5"/>
      <c r="D5" s="5"/>
    </row>
    <row r="6" spans="2:5" ht="10.5" customHeight="1">
      <c r="B6" s="6" t="s">
        <v>5</v>
      </c>
      <c r="C6" s="6"/>
      <c r="D6" s="6"/>
      <c r="E6" s="6"/>
    </row>
    <row r="7" spans="2:5" ht="10.5" customHeight="1">
      <c r="B7" s="6" t="s">
        <v>6</v>
      </c>
      <c r="C7" s="6"/>
      <c r="D7" s="6"/>
      <c r="E7" s="6"/>
    </row>
    <row r="8" spans="2:5" ht="10.5" customHeight="1">
      <c r="B8" s="7" t="s">
        <v>7</v>
      </c>
      <c r="C8" s="7"/>
      <c r="D8" s="7"/>
      <c r="E8" s="7"/>
    </row>
    <row r="9" spans="1:5" s="9" customFormat="1" ht="10.5" customHeight="1">
      <c r="A9" s="1"/>
      <c r="B9" s="8" t="s">
        <v>8</v>
      </c>
      <c r="C9" s="8" t="s">
        <v>9</v>
      </c>
      <c r="D9" s="8" t="s">
        <v>10</v>
      </c>
      <c r="E9" s="8" t="s">
        <v>11</v>
      </c>
    </row>
    <row r="10" spans="1:5" s="9" customFormat="1" ht="10.5" customHeight="1">
      <c r="A10" s="1"/>
      <c r="B10" s="10"/>
      <c r="C10" s="10" t="s">
        <v>12</v>
      </c>
      <c r="D10" s="10" t="s">
        <v>13</v>
      </c>
      <c r="E10" s="10" t="s">
        <v>14</v>
      </c>
    </row>
    <row r="11" spans="1:5" s="9" customFormat="1" ht="10.5" customHeight="1">
      <c r="A11" s="1"/>
      <c r="B11" s="10"/>
      <c r="C11" s="10"/>
      <c r="D11" s="10" t="s">
        <v>15</v>
      </c>
      <c r="E11" s="10"/>
    </row>
    <row r="12" spans="1:5" s="9" customFormat="1" ht="10.5" customHeight="1">
      <c r="A12" s="1"/>
      <c r="B12" s="11"/>
      <c r="C12" s="11"/>
      <c r="D12" s="11" t="s">
        <v>16</v>
      </c>
      <c r="E12" s="11"/>
    </row>
    <row r="13" spans="1:5" s="9" customFormat="1" ht="10.5" customHeight="1">
      <c r="A13" s="1"/>
      <c r="B13" s="12">
        <v>1</v>
      </c>
      <c r="C13" s="12">
        <v>2</v>
      </c>
      <c r="D13" s="12">
        <v>3</v>
      </c>
      <c r="E13" s="12">
        <v>4</v>
      </c>
    </row>
    <row r="14" spans="2:5" s="13" customFormat="1" ht="9.75" customHeight="1">
      <c r="B14" s="14" t="s">
        <v>17</v>
      </c>
      <c r="C14" s="15"/>
      <c r="D14" s="15"/>
      <c r="E14" s="15"/>
    </row>
    <row r="15" spans="2:5" s="13" customFormat="1" ht="9.75" customHeight="1">
      <c r="B15" s="16" t="s">
        <v>18</v>
      </c>
      <c r="C15" s="17"/>
      <c r="D15" s="17"/>
      <c r="E15" s="17"/>
    </row>
    <row r="16" spans="2:5" s="13" customFormat="1" ht="9.75" customHeight="1">
      <c r="B16" s="18" t="s">
        <v>19</v>
      </c>
      <c r="C16" s="19" t="s">
        <v>20</v>
      </c>
      <c r="D16" s="20">
        <v>227190.2</v>
      </c>
      <c r="E16" s="20">
        <v>227190.2</v>
      </c>
    </row>
    <row r="17" spans="2:5" s="13" customFormat="1" ht="9.75" customHeight="1">
      <c r="B17" s="16" t="s">
        <v>21</v>
      </c>
      <c r="C17" s="15"/>
      <c r="D17" s="15"/>
      <c r="E17" s="15"/>
    </row>
    <row r="18" spans="2:5" s="13" customFormat="1" ht="9.75" customHeight="1">
      <c r="B18" s="18" t="s">
        <v>22</v>
      </c>
      <c r="C18" s="19" t="s">
        <v>23</v>
      </c>
      <c r="D18" s="19"/>
      <c r="E18" s="19"/>
    </row>
    <row r="19" spans="2:5" s="13" customFormat="1" ht="9.75" customHeight="1">
      <c r="B19" s="14" t="s">
        <v>24</v>
      </c>
      <c r="C19" s="15"/>
      <c r="D19" s="15"/>
      <c r="E19" s="15"/>
    </row>
    <row r="20" spans="2:5" s="13" customFormat="1" ht="9.75" customHeight="1">
      <c r="B20" s="21" t="s">
        <v>25</v>
      </c>
      <c r="C20" s="17"/>
      <c r="D20" s="17"/>
      <c r="E20" s="17"/>
    </row>
    <row r="21" spans="2:5" s="13" customFormat="1" ht="9.75" customHeight="1">
      <c r="B21" s="21" t="s">
        <v>26</v>
      </c>
      <c r="C21" s="17"/>
      <c r="D21" s="17"/>
      <c r="E21" s="17"/>
    </row>
    <row r="22" spans="2:5" s="13" customFormat="1" ht="9.75" customHeight="1">
      <c r="B22" s="22" t="s">
        <v>27</v>
      </c>
      <c r="C22" s="17"/>
      <c r="D22" s="17"/>
      <c r="E22" s="17"/>
    </row>
    <row r="23" spans="2:5" s="13" customFormat="1" ht="9.75" customHeight="1">
      <c r="B23" s="23" t="s">
        <v>28</v>
      </c>
      <c r="C23" s="19" t="s">
        <v>29</v>
      </c>
      <c r="D23" s="24">
        <f>D27+D28+D29+D31</f>
        <v>128.1</v>
      </c>
      <c r="E23" s="24">
        <f>E27+E28+E29+E31</f>
        <v>144.8</v>
      </c>
    </row>
    <row r="24" spans="2:5" s="13" customFormat="1" ht="9.75" customHeight="1">
      <c r="B24" s="25" t="s">
        <v>30</v>
      </c>
      <c r="C24" s="15"/>
      <c r="D24" s="15"/>
      <c r="E24" s="15"/>
    </row>
    <row r="25" spans="2:5" s="13" customFormat="1" ht="9.75" customHeight="1">
      <c r="B25" s="16" t="s">
        <v>31</v>
      </c>
      <c r="C25" s="17"/>
      <c r="D25" s="17"/>
      <c r="E25" s="17"/>
    </row>
    <row r="26" spans="2:5" s="13" customFormat="1" ht="9.75" customHeight="1">
      <c r="B26" s="16" t="s">
        <v>32</v>
      </c>
      <c r="C26" s="17"/>
      <c r="D26" s="17"/>
      <c r="E26" s="17"/>
    </row>
    <row r="27" spans="2:5" s="13" customFormat="1" ht="9.75" customHeight="1">
      <c r="B27" s="18" t="s">
        <v>33</v>
      </c>
      <c r="C27" s="19" t="s">
        <v>34</v>
      </c>
      <c r="D27" s="19">
        <v>68.2</v>
      </c>
      <c r="E27" s="19">
        <v>65.3</v>
      </c>
    </row>
    <row r="28" spans="2:5" s="13" customFormat="1" ht="9.75" customHeight="1">
      <c r="B28" s="26" t="s">
        <v>35</v>
      </c>
      <c r="C28" s="27" t="s">
        <v>36</v>
      </c>
      <c r="D28" s="27">
        <v>23.3</v>
      </c>
      <c r="E28" s="27">
        <v>13.2</v>
      </c>
    </row>
    <row r="29" spans="2:5" s="13" customFormat="1" ht="9.75" customHeight="1">
      <c r="B29" s="28" t="s">
        <v>37</v>
      </c>
      <c r="C29" s="27" t="s">
        <v>38</v>
      </c>
      <c r="D29" s="27">
        <v>36.6</v>
      </c>
      <c r="E29" s="27">
        <v>66.3</v>
      </c>
    </row>
    <row r="30" spans="2:5" s="13" customFormat="1" ht="9.75" customHeight="1">
      <c r="B30" s="29" t="s">
        <v>39</v>
      </c>
      <c r="C30" s="15"/>
      <c r="D30" s="15"/>
      <c r="E30" s="15"/>
    </row>
    <row r="31" spans="2:5" s="13" customFormat="1" ht="9.75" customHeight="1">
      <c r="B31" s="30" t="s">
        <v>32</v>
      </c>
      <c r="C31" s="19" t="s">
        <v>40</v>
      </c>
      <c r="D31" s="19"/>
      <c r="E31" s="19"/>
    </row>
    <row r="32" spans="2:5" s="13" customFormat="1" ht="9.75" customHeight="1">
      <c r="B32" s="31" t="s">
        <v>41</v>
      </c>
      <c r="C32" s="15"/>
      <c r="D32" s="15"/>
      <c r="E32" s="15"/>
    </row>
    <row r="33" spans="2:5" s="13" customFormat="1" ht="9.75" customHeight="1">
      <c r="B33" s="23" t="s">
        <v>42</v>
      </c>
      <c r="C33" s="19" t="s">
        <v>43</v>
      </c>
      <c r="D33" s="24">
        <f>D36+D37+D38+D40</f>
        <v>435.20000000000005</v>
      </c>
      <c r="E33" s="24">
        <f>E36+E37+E38+E40</f>
        <v>939.8</v>
      </c>
    </row>
    <row r="34" spans="2:5" s="13" customFormat="1" ht="9.75" customHeight="1">
      <c r="B34" s="25" t="s">
        <v>30</v>
      </c>
      <c r="C34" s="15"/>
      <c r="D34" s="15"/>
      <c r="E34" s="15"/>
    </row>
    <row r="35" spans="2:5" s="13" customFormat="1" ht="9.75" customHeight="1">
      <c r="B35" s="16" t="s">
        <v>31</v>
      </c>
      <c r="C35" s="17"/>
      <c r="D35" s="17"/>
      <c r="E35" s="17"/>
    </row>
    <row r="36" spans="2:5" s="13" customFormat="1" ht="9.75" customHeight="1">
      <c r="B36" s="18" t="s">
        <v>44</v>
      </c>
      <c r="C36" s="19" t="s">
        <v>45</v>
      </c>
      <c r="D36" s="19">
        <v>216.9</v>
      </c>
      <c r="E36" s="19">
        <v>256.3</v>
      </c>
    </row>
    <row r="37" spans="2:5" s="13" customFormat="1" ht="9.75" customHeight="1">
      <c r="B37" s="28" t="s">
        <v>35</v>
      </c>
      <c r="C37" s="27" t="s">
        <v>46</v>
      </c>
      <c r="D37" s="27">
        <v>74.2</v>
      </c>
      <c r="E37" s="27">
        <v>51.8</v>
      </c>
    </row>
    <row r="38" spans="2:5" s="13" customFormat="1" ht="9.75" customHeight="1">
      <c r="B38" s="28" t="s">
        <v>37</v>
      </c>
      <c r="C38" s="27" t="s">
        <v>47</v>
      </c>
      <c r="D38" s="27">
        <v>61.3</v>
      </c>
      <c r="E38" s="27">
        <v>271.7</v>
      </c>
    </row>
    <row r="39" spans="2:5" s="13" customFormat="1" ht="9.75" customHeight="1">
      <c r="B39" s="25" t="s">
        <v>39</v>
      </c>
      <c r="C39" s="15"/>
      <c r="D39" s="15"/>
      <c r="E39" s="15"/>
    </row>
    <row r="40" spans="2:5" s="13" customFormat="1" ht="9.75" customHeight="1">
      <c r="B40" s="18" t="s">
        <v>48</v>
      </c>
      <c r="C40" s="19" t="s">
        <v>49</v>
      </c>
      <c r="D40" s="19">
        <v>82.8</v>
      </c>
      <c r="E40" s="19">
        <v>360</v>
      </c>
    </row>
    <row r="41" spans="2:5" s="13" customFormat="1" ht="9.75" customHeight="1">
      <c r="B41" s="31" t="s">
        <v>50</v>
      </c>
      <c r="C41" s="15"/>
      <c r="D41" s="15"/>
      <c r="E41" s="15"/>
    </row>
    <row r="42" spans="2:5" s="13" customFormat="1" ht="9.75" customHeight="1">
      <c r="B42" s="32" t="s">
        <v>51</v>
      </c>
      <c r="C42" s="17"/>
      <c r="D42" s="17"/>
      <c r="E42" s="17"/>
    </row>
    <row r="43" spans="2:5" s="13" customFormat="1" ht="9.75" customHeight="1">
      <c r="B43" s="23" t="s">
        <v>52</v>
      </c>
      <c r="C43" s="19" t="s">
        <v>53</v>
      </c>
      <c r="D43" s="24">
        <f>D46+D47+D48+D49+D50</f>
        <v>542.9</v>
      </c>
      <c r="E43" s="24">
        <f>E46+E47+E48+E49+E50</f>
        <v>389.7</v>
      </c>
    </row>
    <row r="44" spans="2:5" s="13" customFormat="1" ht="9.75" customHeight="1">
      <c r="B44" s="25" t="s">
        <v>30</v>
      </c>
      <c r="C44" s="15"/>
      <c r="D44" s="15"/>
      <c r="E44" s="15"/>
    </row>
    <row r="45" spans="2:5" s="13" customFormat="1" ht="9.75" customHeight="1">
      <c r="B45" s="16" t="s">
        <v>54</v>
      </c>
      <c r="C45" s="17"/>
      <c r="D45" s="17"/>
      <c r="E45" s="17"/>
    </row>
    <row r="46" spans="2:9" s="13" customFormat="1" ht="9.75" customHeight="1">
      <c r="B46" s="18" t="s">
        <v>55</v>
      </c>
      <c r="C46" s="19" t="s">
        <v>56</v>
      </c>
      <c r="D46" s="19">
        <v>352.7</v>
      </c>
      <c r="E46" s="19">
        <v>261</v>
      </c>
      <c r="I46"/>
    </row>
    <row r="47" spans="2:5" s="13" customFormat="1" ht="9.75" customHeight="1">
      <c r="B47" s="28" t="s">
        <v>35</v>
      </c>
      <c r="C47" s="27" t="s">
        <v>57</v>
      </c>
      <c r="D47" s="27">
        <v>120.6</v>
      </c>
      <c r="E47" s="27">
        <v>52.7</v>
      </c>
    </row>
    <row r="48" spans="2:5" s="13" customFormat="1" ht="9.75" customHeight="1">
      <c r="B48" s="28" t="s">
        <v>37</v>
      </c>
      <c r="C48" s="27" t="s">
        <v>58</v>
      </c>
      <c r="D48" s="27">
        <v>0.2</v>
      </c>
      <c r="E48" s="27">
        <v>0.5</v>
      </c>
    </row>
    <row r="49" spans="2:5" s="13" customFormat="1" ht="9.75" customHeight="1">
      <c r="B49" s="26" t="s">
        <v>59</v>
      </c>
      <c r="C49" s="27" t="s">
        <v>60</v>
      </c>
      <c r="D49" s="27"/>
      <c r="E49" s="27"/>
    </row>
    <row r="50" spans="2:5" s="13" customFormat="1" ht="9.75" customHeight="1">
      <c r="B50" s="28" t="s">
        <v>61</v>
      </c>
      <c r="C50" s="27" t="s">
        <v>62</v>
      </c>
      <c r="D50" s="27">
        <v>69.4</v>
      </c>
      <c r="E50" s="27">
        <v>75.5</v>
      </c>
    </row>
    <row r="51" spans="2:5" s="13" customFormat="1" ht="9.75" customHeight="1">
      <c r="B51" s="29" t="s">
        <v>63</v>
      </c>
      <c r="C51" s="15"/>
      <c r="D51" s="15"/>
      <c r="E51" s="15"/>
    </row>
    <row r="52" spans="2:5" s="13" customFormat="1" ht="9.75" customHeight="1">
      <c r="B52" s="33" t="s">
        <v>64</v>
      </c>
      <c r="C52" s="17"/>
      <c r="D52" s="17"/>
      <c r="E52" s="17"/>
    </row>
    <row r="53" spans="2:5" s="13" customFormat="1" ht="9.75" customHeight="1">
      <c r="B53" s="18" t="s">
        <v>65</v>
      </c>
      <c r="C53" s="19" t="s">
        <v>66</v>
      </c>
      <c r="D53" s="19"/>
      <c r="E53" s="19"/>
    </row>
    <row r="54" spans="2:5" s="13" customFormat="1" ht="9.75" customHeight="1">
      <c r="B54" s="31" t="s">
        <v>67</v>
      </c>
      <c r="C54" s="15"/>
      <c r="D54" s="15"/>
      <c r="E54" s="15"/>
    </row>
    <row r="55" spans="2:5" s="13" customFormat="1" ht="9.75" customHeight="1">
      <c r="B55" s="23" t="s">
        <v>68</v>
      </c>
      <c r="C55" s="19" t="s">
        <v>69</v>
      </c>
      <c r="D55" s="19"/>
      <c r="E55" s="19"/>
    </row>
    <row r="56" spans="2:5" s="13" customFormat="1" ht="9.75" customHeight="1">
      <c r="B56" s="34" t="s">
        <v>70</v>
      </c>
      <c r="C56" s="27" t="s">
        <v>71</v>
      </c>
      <c r="D56" s="27"/>
      <c r="E56" s="27"/>
    </row>
    <row r="57" spans="2:5" s="13" customFormat="1" ht="9.75" customHeight="1">
      <c r="B57" s="25"/>
      <c r="C57" s="15"/>
      <c r="D57" s="15"/>
      <c r="E57" s="15"/>
    </row>
    <row r="58" spans="2:5" s="13" customFormat="1" ht="9.75" customHeight="1">
      <c r="B58" s="18" t="s">
        <v>72</v>
      </c>
      <c r="C58" s="19" t="s">
        <v>73</v>
      </c>
      <c r="D58" s="35">
        <v>374.5</v>
      </c>
      <c r="E58" s="35">
        <v>503.7</v>
      </c>
    </row>
    <row r="59" spans="2:5" s="13" customFormat="1" ht="9.75" customHeight="1">
      <c r="B59" s="28" t="s">
        <v>74</v>
      </c>
      <c r="C59" s="27" t="s">
        <v>75</v>
      </c>
      <c r="D59" s="27"/>
      <c r="E59" s="27"/>
    </row>
    <row r="60" spans="2:5" s="13" customFormat="1" ht="9.75" customHeight="1">
      <c r="B60" s="28" t="s">
        <v>76</v>
      </c>
      <c r="C60" s="27" t="s">
        <v>77</v>
      </c>
      <c r="D60" s="27"/>
      <c r="E60" s="36">
        <v>122.2</v>
      </c>
    </row>
    <row r="61" spans="2:5" s="13" customFormat="1" ht="9.75" customHeight="1">
      <c r="B61" s="34" t="s">
        <v>78</v>
      </c>
      <c r="C61" s="27" t="s">
        <v>79</v>
      </c>
      <c r="D61" s="27"/>
      <c r="E61" s="27"/>
    </row>
    <row r="62" spans="2:5" s="13" customFormat="1" ht="9.75" customHeight="1">
      <c r="B62" s="34" t="s">
        <v>80</v>
      </c>
      <c r="C62" s="27" t="s">
        <v>81</v>
      </c>
      <c r="D62" s="36"/>
      <c r="E62" s="36"/>
    </row>
    <row r="63" spans="2:5" s="13" customFormat="1" ht="9.75" customHeight="1">
      <c r="B63" s="28" t="s">
        <v>82</v>
      </c>
      <c r="C63" s="27">
        <v>1000</v>
      </c>
      <c r="D63" s="27"/>
      <c r="E63" s="27"/>
    </row>
    <row r="64" spans="2:5" s="13" customFormat="1" ht="9.75" customHeight="1">
      <c r="B64" s="28" t="s">
        <v>83</v>
      </c>
      <c r="C64" s="27">
        <v>1100</v>
      </c>
      <c r="D64" s="27"/>
      <c r="E64" s="27"/>
    </row>
    <row r="65" spans="2:5" s="13" customFormat="1" ht="9.75" customHeight="1">
      <c r="B65" s="14" t="s">
        <v>84</v>
      </c>
      <c r="C65" s="15"/>
      <c r="D65" s="15"/>
      <c r="E65" s="15"/>
    </row>
    <row r="66" spans="2:5" s="13" customFormat="1" ht="9.75" customHeight="1">
      <c r="B66" s="37" t="s">
        <v>85</v>
      </c>
      <c r="C66" s="19">
        <v>1200</v>
      </c>
      <c r="D66" s="38">
        <f>D23+D33+D43+D58+D60</f>
        <v>1480.7</v>
      </c>
      <c r="E66" s="38">
        <f>E23+E33+E43+E58+E60</f>
        <v>2100.2</v>
      </c>
    </row>
    <row r="67" spans="2:5" s="13" customFormat="1" ht="9.75" customHeight="1">
      <c r="B67" s="14" t="s">
        <v>86</v>
      </c>
      <c r="C67" s="15"/>
      <c r="D67" s="15"/>
      <c r="E67" s="15"/>
    </row>
    <row r="68" spans="2:5" s="13" customFormat="1" ht="9.75" customHeight="1">
      <c r="B68" s="37" t="s">
        <v>87</v>
      </c>
      <c r="C68" s="19">
        <v>1300</v>
      </c>
      <c r="D68" s="19"/>
      <c r="E68" s="19"/>
    </row>
    <row r="69" spans="2:5" s="13" customFormat="1" ht="9.75" customHeight="1">
      <c r="B69" s="14" t="s">
        <v>86</v>
      </c>
      <c r="C69" s="15"/>
      <c r="D69" s="15"/>
      <c r="E69" s="15"/>
    </row>
    <row r="70" spans="2:5" s="13" customFormat="1" ht="9.75" customHeight="1">
      <c r="B70" s="37" t="s">
        <v>88</v>
      </c>
      <c r="C70" s="19">
        <v>1400</v>
      </c>
      <c r="D70" s="19"/>
      <c r="E70" s="19"/>
    </row>
    <row r="71" spans="2:5" s="13" customFormat="1" ht="9.75" customHeight="1">
      <c r="B71" s="39" t="s">
        <v>89</v>
      </c>
      <c r="C71" s="27">
        <v>1500</v>
      </c>
      <c r="D71" s="27"/>
      <c r="E71" s="27"/>
    </row>
    <row r="72" spans="2:5" s="13" customFormat="1" ht="9.75" customHeight="1">
      <c r="B72" s="26" t="s">
        <v>90</v>
      </c>
      <c r="C72" s="27">
        <v>1510</v>
      </c>
      <c r="D72" s="27"/>
      <c r="E72" s="27"/>
    </row>
    <row r="73" spans="2:5" s="13" customFormat="1" ht="9.75" customHeight="1">
      <c r="B73" s="39" t="s">
        <v>91</v>
      </c>
      <c r="C73" s="27">
        <v>1600</v>
      </c>
      <c r="D73" s="27"/>
      <c r="E73" s="27"/>
    </row>
    <row r="74" spans="2:5" s="13" customFormat="1" ht="9.75" customHeight="1">
      <c r="B74" s="39" t="s">
        <v>92</v>
      </c>
      <c r="C74" s="27">
        <v>1700</v>
      </c>
      <c r="D74" s="27"/>
      <c r="E74" s="27"/>
    </row>
    <row r="75" spans="2:5" s="13" customFormat="1" ht="9.75" customHeight="1">
      <c r="B75" s="13" t="s">
        <v>93</v>
      </c>
      <c r="C75" s="40"/>
      <c r="D75" s="40"/>
      <c r="E75" s="40" t="s">
        <v>94</v>
      </c>
    </row>
    <row r="76" spans="2:5" s="13" customFormat="1" ht="9.75" customHeight="1">
      <c r="B76" s="13" t="s">
        <v>95</v>
      </c>
      <c r="C76" s="40"/>
      <c r="D76" s="40"/>
      <c r="E76" s="40" t="s">
        <v>96</v>
      </c>
    </row>
    <row r="77" ht="10.5" customHeight="1"/>
    <row r="78" ht="10.5" customHeight="1"/>
    <row r="79" ht="10.5" customHeight="1"/>
    <row r="80" ht="10.5" customHeight="1"/>
    <row r="81" ht="10.5" customHeight="1"/>
  </sheetData>
  <sheetProtection selectLockedCells="1" selectUnlockedCells="1"/>
  <mergeCells count="3">
    <mergeCell ref="B6:E6"/>
    <mergeCell ref="B7:E7"/>
    <mergeCell ref="B8:E8"/>
  </mergeCells>
  <printOptions/>
  <pageMargins left="0.15763888888888888" right="0.07847222222222222" top="0.11805555555555555" bottom="0.07847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="130" zoomScaleNormal="130" workbookViewId="0" topLeftCell="A34">
      <selection activeCell="C67" sqref="C67"/>
    </sheetView>
  </sheetViews>
  <sheetFormatPr defaultColWidth="9.140625" defaultRowHeight="12.75"/>
  <cols>
    <col min="1" max="1" width="3.7109375" style="1" customWidth="1"/>
    <col min="2" max="2" width="37.57421875" style="1" customWidth="1"/>
    <col min="3" max="3" width="8.28125" style="2" customWidth="1"/>
    <col min="4" max="4" width="18.421875" style="2" customWidth="1"/>
    <col min="5" max="5" width="20.57421875" style="2" customWidth="1"/>
    <col min="6" max="6" width="8.57421875" style="0" customWidth="1"/>
    <col min="10" max="10" width="11.7109375" style="0" customWidth="1"/>
  </cols>
  <sheetData>
    <row r="1" spans="3:5" ht="10.5" customHeight="1">
      <c r="C1" s="3"/>
      <c r="D1"/>
      <c r="E1" s="3" t="s">
        <v>0</v>
      </c>
    </row>
    <row r="2" spans="3:5" ht="10.5" customHeight="1">
      <c r="C2" s="3"/>
      <c r="D2"/>
      <c r="E2" s="3" t="s">
        <v>1</v>
      </c>
    </row>
    <row r="3" spans="3:5" ht="10.5" customHeight="1">
      <c r="C3" s="3"/>
      <c r="D3"/>
      <c r="E3" s="3" t="s">
        <v>2</v>
      </c>
    </row>
    <row r="4" spans="2:4" ht="10.5" customHeight="1">
      <c r="B4" s="4" t="s">
        <v>3</v>
      </c>
      <c r="C4" s="5"/>
      <c r="D4" s="5"/>
    </row>
    <row r="5" spans="2:4" ht="10.5" customHeight="1">
      <c r="B5" s="4" t="s">
        <v>4</v>
      </c>
      <c r="C5" s="5"/>
      <c r="D5" s="5"/>
    </row>
    <row r="6" spans="2:5" ht="10.5" customHeight="1">
      <c r="B6" s="6" t="s">
        <v>5</v>
      </c>
      <c r="C6" s="6"/>
      <c r="D6" s="6"/>
      <c r="E6" s="6"/>
    </row>
    <row r="7" spans="2:5" ht="10.5" customHeight="1">
      <c r="B7" s="6" t="s">
        <v>6</v>
      </c>
      <c r="C7" s="6"/>
      <c r="D7" s="6"/>
      <c r="E7" s="6"/>
    </row>
    <row r="8" spans="2:5" ht="10.5" customHeight="1">
      <c r="B8" s="7" t="s">
        <v>97</v>
      </c>
      <c r="C8" s="7"/>
      <c r="D8" s="7"/>
      <c r="E8" s="7"/>
    </row>
    <row r="9" spans="1:5" s="9" customFormat="1" ht="10.5" customHeight="1">
      <c r="A9" s="1"/>
      <c r="B9" s="8" t="s">
        <v>8</v>
      </c>
      <c r="C9" s="8" t="s">
        <v>9</v>
      </c>
      <c r="D9" s="8" t="s">
        <v>10</v>
      </c>
      <c r="E9" s="8" t="s">
        <v>11</v>
      </c>
    </row>
    <row r="10" spans="1:5" s="9" customFormat="1" ht="10.5" customHeight="1">
      <c r="A10" s="1"/>
      <c r="B10" s="10"/>
      <c r="C10" s="10" t="s">
        <v>12</v>
      </c>
      <c r="D10" s="10" t="s">
        <v>13</v>
      </c>
      <c r="E10" s="10" t="s">
        <v>14</v>
      </c>
    </row>
    <row r="11" spans="1:5" s="9" customFormat="1" ht="10.5" customHeight="1">
      <c r="A11" s="1"/>
      <c r="B11" s="10"/>
      <c r="C11" s="10"/>
      <c r="D11" s="10" t="s">
        <v>15</v>
      </c>
      <c r="E11" s="10"/>
    </row>
    <row r="12" spans="1:5" s="9" customFormat="1" ht="10.5" customHeight="1">
      <c r="A12" s="1"/>
      <c r="B12" s="11"/>
      <c r="C12" s="11"/>
      <c r="D12" s="11" t="s">
        <v>16</v>
      </c>
      <c r="E12" s="11"/>
    </row>
    <row r="13" spans="1:5" s="9" customFormat="1" ht="10.5" customHeight="1">
      <c r="A13" s="1"/>
      <c r="B13" s="12">
        <v>1</v>
      </c>
      <c r="C13" s="12">
        <v>2</v>
      </c>
      <c r="D13" s="12">
        <v>3</v>
      </c>
      <c r="E13" s="12">
        <v>4</v>
      </c>
    </row>
    <row r="14" spans="2:5" s="13" customFormat="1" ht="9.75" customHeight="1">
      <c r="B14" s="14" t="s">
        <v>17</v>
      </c>
      <c r="C14" s="15"/>
      <c r="D14" s="15"/>
      <c r="E14" s="15"/>
    </row>
    <row r="15" spans="2:5" s="13" customFormat="1" ht="9.75" customHeight="1">
      <c r="B15" s="16" t="s">
        <v>18</v>
      </c>
      <c r="C15" s="17"/>
      <c r="D15" s="17"/>
      <c r="E15" s="17"/>
    </row>
    <row r="16" spans="2:5" s="13" customFormat="1" ht="9.75" customHeight="1">
      <c r="B16" s="18" t="s">
        <v>19</v>
      </c>
      <c r="C16" s="19" t="s">
        <v>20</v>
      </c>
      <c r="D16" s="20">
        <v>227190.2</v>
      </c>
      <c r="E16" s="20">
        <v>227190.2</v>
      </c>
    </row>
    <row r="17" spans="2:5" s="13" customFormat="1" ht="9.75" customHeight="1">
      <c r="B17" s="16" t="s">
        <v>21</v>
      </c>
      <c r="C17" s="15"/>
      <c r="D17" s="15"/>
      <c r="E17" s="15"/>
    </row>
    <row r="18" spans="2:5" s="13" customFormat="1" ht="9.75" customHeight="1">
      <c r="B18" s="18" t="s">
        <v>22</v>
      </c>
      <c r="C18" s="19" t="s">
        <v>23</v>
      </c>
      <c r="D18" s="19"/>
      <c r="E18" s="19"/>
    </row>
    <row r="19" spans="2:5" s="13" customFormat="1" ht="9.75" customHeight="1">
      <c r="B19" s="14" t="s">
        <v>24</v>
      </c>
      <c r="C19" s="15"/>
      <c r="D19" s="15"/>
      <c r="E19" s="15"/>
    </row>
    <row r="20" spans="2:5" s="13" customFormat="1" ht="9.75" customHeight="1">
      <c r="B20" s="21" t="s">
        <v>25</v>
      </c>
      <c r="C20" s="17"/>
      <c r="D20" s="17"/>
      <c r="E20" s="17"/>
    </row>
    <row r="21" spans="2:5" s="13" customFormat="1" ht="9.75" customHeight="1">
      <c r="B21" s="21" t="s">
        <v>26</v>
      </c>
      <c r="C21" s="17"/>
      <c r="D21" s="17"/>
      <c r="E21" s="17"/>
    </row>
    <row r="22" spans="2:5" s="13" customFormat="1" ht="9.75" customHeight="1">
      <c r="B22" s="22" t="s">
        <v>27</v>
      </c>
      <c r="C22" s="17"/>
      <c r="D22" s="17"/>
      <c r="E22" s="17"/>
    </row>
    <row r="23" spans="2:5" s="13" customFormat="1" ht="9.75" customHeight="1">
      <c r="B23" s="23" t="s">
        <v>28</v>
      </c>
      <c r="C23" s="19" t="s">
        <v>29</v>
      </c>
      <c r="D23" s="24">
        <v>235.1</v>
      </c>
      <c r="E23" s="38">
        <f>E27+E28+E29+E31</f>
        <v>255.99999999999997</v>
      </c>
    </row>
    <row r="24" spans="2:5" s="13" customFormat="1" ht="9.75" customHeight="1">
      <c r="B24" s="25" t="s">
        <v>30</v>
      </c>
      <c r="C24" s="15"/>
      <c r="D24" s="15"/>
      <c r="E24" s="15"/>
    </row>
    <row r="25" spans="2:5" s="13" customFormat="1" ht="9.75" customHeight="1">
      <c r="B25" s="16" t="s">
        <v>31</v>
      </c>
      <c r="C25" s="17"/>
      <c r="D25" s="17"/>
      <c r="E25" s="17"/>
    </row>
    <row r="26" spans="2:5" s="13" customFormat="1" ht="9.75" customHeight="1">
      <c r="B26" s="16" t="s">
        <v>32</v>
      </c>
      <c r="C26" s="17"/>
      <c r="D26" s="17"/>
      <c r="E26" s="17"/>
    </row>
    <row r="27" spans="2:5" s="13" customFormat="1" ht="9.75" customHeight="1">
      <c r="B27" s="18" t="s">
        <v>33</v>
      </c>
      <c r="C27" s="19" t="s">
        <v>34</v>
      </c>
      <c r="D27" s="19">
        <v>134.7</v>
      </c>
      <c r="E27" s="19">
        <v>139.7</v>
      </c>
    </row>
    <row r="28" spans="2:5" s="13" customFormat="1" ht="9.75" customHeight="1">
      <c r="B28" s="26" t="s">
        <v>35</v>
      </c>
      <c r="C28" s="27" t="s">
        <v>36</v>
      </c>
      <c r="D28" s="27">
        <v>46</v>
      </c>
      <c r="E28" s="27">
        <v>28.2</v>
      </c>
    </row>
    <row r="29" spans="2:5" s="13" customFormat="1" ht="9.75" customHeight="1">
      <c r="B29" s="28" t="s">
        <v>37</v>
      </c>
      <c r="C29" s="27" t="s">
        <v>38</v>
      </c>
      <c r="D29" s="27">
        <v>46.5</v>
      </c>
      <c r="E29" s="27">
        <v>88.1</v>
      </c>
    </row>
    <row r="30" spans="2:5" s="13" customFormat="1" ht="9.75" customHeight="1">
      <c r="B30" s="29" t="s">
        <v>39</v>
      </c>
      <c r="C30" s="15"/>
      <c r="D30" s="15"/>
      <c r="E30" s="15"/>
    </row>
    <row r="31" spans="2:5" s="13" customFormat="1" ht="9.75" customHeight="1">
      <c r="B31" s="30" t="s">
        <v>32</v>
      </c>
      <c r="C31" s="19" t="s">
        <v>40</v>
      </c>
      <c r="D31" s="19">
        <v>7.9</v>
      </c>
      <c r="E31" s="19"/>
    </row>
    <row r="32" spans="2:5" s="13" customFormat="1" ht="9.75" customHeight="1">
      <c r="B32" s="31" t="s">
        <v>41</v>
      </c>
      <c r="C32" s="15"/>
      <c r="D32" s="15"/>
      <c r="E32" s="15"/>
    </row>
    <row r="33" spans="2:5" s="13" customFormat="1" ht="9.75" customHeight="1">
      <c r="B33" s="23" t="s">
        <v>42</v>
      </c>
      <c r="C33" s="19" t="s">
        <v>43</v>
      </c>
      <c r="D33" s="24">
        <f>D36+D37+D38+D40</f>
        <v>967.5999999999999</v>
      </c>
      <c r="E33" s="38">
        <f>E36+E37+E38+E40</f>
        <v>1561.1</v>
      </c>
    </row>
    <row r="34" spans="2:5" s="13" customFormat="1" ht="9.75" customHeight="1">
      <c r="B34" s="25" t="s">
        <v>30</v>
      </c>
      <c r="C34" s="15"/>
      <c r="D34" s="15"/>
      <c r="E34" s="15"/>
    </row>
    <row r="35" spans="2:5" s="13" customFormat="1" ht="9.75" customHeight="1">
      <c r="B35" s="16" t="s">
        <v>31</v>
      </c>
      <c r="C35" s="17"/>
      <c r="D35" s="17"/>
      <c r="E35" s="17"/>
    </row>
    <row r="36" spans="2:5" s="13" customFormat="1" ht="9.75" customHeight="1">
      <c r="B36" s="18" t="s">
        <v>44</v>
      </c>
      <c r="C36" s="19" t="s">
        <v>45</v>
      </c>
      <c r="D36" s="19">
        <v>423.1</v>
      </c>
      <c r="E36" s="19">
        <v>521.2</v>
      </c>
    </row>
    <row r="37" spans="2:5" s="13" customFormat="1" ht="9.75" customHeight="1">
      <c r="B37" s="28" t="s">
        <v>35</v>
      </c>
      <c r="C37" s="27" t="s">
        <v>46</v>
      </c>
      <c r="D37" s="27">
        <v>144.7</v>
      </c>
      <c r="E37" s="27">
        <v>105.3</v>
      </c>
    </row>
    <row r="38" spans="2:5" s="13" customFormat="1" ht="9.75" customHeight="1">
      <c r="B38" s="28" t="s">
        <v>37</v>
      </c>
      <c r="C38" s="27" t="s">
        <v>47</v>
      </c>
      <c r="D38" s="27">
        <v>163.5</v>
      </c>
      <c r="E38" s="27">
        <v>345.2</v>
      </c>
    </row>
    <row r="39" spans="2:5" s="13" customFormat="1" ht="9.75" customHeight="1">
      <c r="B39" s="25" t="s">
        <v>39</v>
      </c>
      <c r="C39" s="15"/>
      <c r="D39"/>
      <c r="E39" s="15"/>
    </row>
    <row r="40" spans="2:5" s="13" customFormat="1" ht="9.75" customHeight="1">
      <c r="B40" s="18" t="s">
        <v>48</v>
      </c>
      <c r="C40" s="19" t="s">
        <v>49</v>
      </c>
      <c r="D40" s="19">
        <v>236.3</v>
      </c>
      <c r="E40" s="19">
        <v>589.4</v>
      </c>
    </row>
    <row r="41" spans="2:5" s="13" customFormat="1" ht="9.75" customHeight="1">
      <c r="B41" s="31" t="s">
        <v>50</v>
      </c>
      <c r="C41" s="15"/>
      <c r="D41" s="15"/>
      <c r="E41" s="15"/>
    </row>
    <row r="42" spans="2:5" s="13" customFormat="1" ht="9.75" customHeight="1">
      <c r="B42" s="32" t="s">
        <v>51</v>
      </c>
      <c r="C42" s="17"/>
      <c r="D42" s="17"/>
      <c r="E42" s="17"/>
    </row>
    <row r="43" spans="2:5" s="13" customFormat="1" ht="9.75" customHeight="1">
      <c r="B43" s="23" t="s">
        <v>52</v>
      </c>
      <c r="C43" s="19" t="s">
        <v>53</v>
      </c>
      <c r="D43" s="24">
        <f>D46+D47+D48+D49+D50</f>
        <v>1014</v>
      </c>
      <c r="E43" s="38">
        <f>E46+E47+E48+E49+E50</f>
        <v>795.9</v>
      </c>
    </row>
    <row r="44" spans="2:5" s="13" customFormat="1" ht="9.75" customHeight="1">
      <c r="B44" s="25" t="s">
        <v>30</v>
      </c>
      <c r="C44" s="15"/>
      <c r="D44" s="15"/>
      <c r="E44" s="15"/>
    </row>
    <row r="45" spans="2:5" s="13" customFormat="1" ht="9.75" customHeight="1">
      <c r="B45" s="16" t="s">
        <v>54</v>
      </c>
      <c r="C45" s="17"/>
      <c r="D45" s="17"/>
      <c r="E45" s="17"/>
    </row>
    <row r="46" spans="2:9" s="13" customFormat="1" ht="9.75" customHeight="1">
      <c r="B46" s="18" t="s">
        <v>55</v>
      </c>
      <c r="C46" s="19" t="s">
        <v>56</v>
      </c>
      <c r="D46" s="19">
        <v>651.6</v>
      </c>
      <c r="E46" s="19">
        <v>548.3</v>
      </c>
      <c r="I46"/>
    </row>
    <row r="47" spans="2:5" s="13" customFormat="1" ht="9.75" customHeight="1">
      <c r="B47" s="28" t="s">
        <v>35</v>
      </c>
      <c r="C47" s="27" t="s">
        <v>57</v>
      </c>
      <c r="D47" s="27">
        <v>222.8</v>
      </c>
      <c r="E47" s="27">
        <v>110.7</v>
      </c>
    </row>
    <row r="48" spans="2:5" s="13" customFormat="1" ht="9.75" customHeight="1">
      <c r="B48" s="28" t="s">
        <v>37</v>
      </c>
      <c r="C48" s="27" t="s">
        <v>58</v>
      </c>
      <c r="D48" s="27">
        <v>11.3</v>
      </c>
      <c r="E48" s="27">
        <v>0.5</v>
      </c>
    </row>
    <row r="49" spans="2:5" s="13" customFormat="1" ht="9.75" customHeight="1">
      <c r="B49" s="26" t="s">
        <v>59</v>
      </c>
      <c r="C49" s="27" t="s">
        <v>60</v>
      </c>
      <c r="D49" s="27"/>
      <c r="E49" s="27"/>
    </row>
    <row r="50" spans="2:5" s="13" customFormat="1" ht="9.75" customHeight="1">
      <c r="B50" s="28" t="s">
        <v>61</v>
      </c>
      <c r="C50" s="27" t="s">
        <v>62</v>
      </c>
      <c r="D50" s="27">
        <v>128.3</v>
      </c>
      <c r="E50" s="27">
        <v>136.4</v>
      </c>
    </row>
    <row r="51" spans="2:5" s="13" customFormat="1" ht="9.75" customHeight="1">
      <c r="B51" s="29" t="s">
        <v>63</v>
      </c>
      <c r="C51" s="15"/>
      <c r="D51" s="15"/>
      <c r="E51" s="15"/>
    </row>
    <row r="52" spans="2:5" s="13" customFormat="1" ht="9.75" customHeight="1">
      <c r="B52" s="33" t="s">
        <v>64</v>
      </c>
      <c r="C52" s="17"/>
      <c r="D52" s="17"/>
      <c r="E52" s="17"/>
    </row>
    <row r="53" spans="2:5" s="13" customFormat="1" ht="9.75" customHeight="1">
      <c r="B53" s="18" t="s">
        <v>65</v>
      </c>
      <c r="C53" s="19" t="s">
        <v>66</v>
      </c>
      <c r="D53" s="19"/>
      <c r="E53" s="19"/>
    </row>
    <row r="54" spans="2:5" s="13" customFormat="1" ht="9.75" customHeight="1">
      <c r="B54" s="31" t="s">
        <v>67</v>
      </c>
      <c r="C54" s="15"/>
      <c r="D54" s="15"/>
      <c r="E54" s="15"/>
    </row>
    <row r="55" spans="2:5" s="13" customFormat="1" ht="9.75" customHeight="1">
      <c r="B55" s="23" t="s">
        <v>68</v>
      </c>
      <c r="C55" s="19" t="s">
        <v>69</v>
      </c>
      <c r="D55" s="19"/>
      <c r="E55" s="19"/>
    </row>
    <row r="56" spans="2:5" s="13" customFormat="1" ht="9.75" customHeight="1">
      <c r="B56" s="34" t="s">
        <v>70</v>
      </c>
      <c r="C56" s="27" t="s">
        <v>71</v>
      </c>
      <c r="D56" s="27"/>
      <c r="E56" s="27"/>
    </row>
    <row r="57" spans="2:5" s="13" customFormat="1" ht="9.75" customHeight="1">
      <c r="B57" s="25"/>
      <c r="C57" s="15"/>
      <c r="D57" s="15"/>
      <c r="E57" s="15"/>
    </row>
    <row r="58" spans="2:5" s="13" customFormat="1" ht="9.75" customHeight="1">
      <c r="B58" s="18" t="s">
        <v>72</v>
      </c>
      <c r="C58" s="19" t="s">
        <v>73</v>
      </c>
      <c r="D58" s="35">
        <v>896.1</v>
      </c>
      <c r="E58" s="35">
        <v>915.9</v>
      </c>
    </row>
    <row r="59" spans="2:5" s="13" customFormat="1" ht="9.75" customHeight="1">
      <c r="B59" s="28" t="s">
        <v>74</v>
      </c>
      <c r="C59" s="27" t="s">
        <v>75</v>
      </c>
      <c r="D59" s="27"/>
      <c r="E59" s="27"/>
    </row>
    <row r="60" spans="2:5" s="13" customFormat="1" ht="9.75" customHeight="1">
      <c r="B60" s="28" t="s">
        <v>76</v>
      </c>
      <c r="C60" s="27" t="s">
        <v>77</v>
      </c>
      <c r="D60" s="27"/>
      <c r="E60" s="41">
        <v>286.4</v>
      </c>
    </row>
    <row r="61" spans="2:5" s="13" customFormat="1" ht="9.75" customHeight="1">
      <c r="B61" s="34" t="s">
        <v>78</v>
      </c>
      <c r="C61" s="27" t="s">
        <v>79</v>
      </c>
      <c r="D61" s="27"/>
      <c r="E61" s="27"/>
    </row>
    <row r="62" spans="2:5" s="13" customFormat="1" ht="9.75" customHeight="1">
      <c r="B62" s="34" t="s">
        <v>80</v>
      </c>
      <c r="C62" s="27" t="s">
        <v>81</v>
      </c>
      <c r="D62" s="36"/>
      <c r="E62" s="36"/>
    </row>
    <row r="63" spans="2:5" s="13" customFormat="1" ht="9.75" customHeight="1">
      <c r="B63" s="28" t="s">
        <v>82</v>
      </c>
      <c r="C63" s="27">
        <v>1000</v>
      </c>
      <c r="D63" s="27"/>
      <c r="E63" s="27"/>
    </row>
    <row r="64" spans="2:5" s="13" customFormat="1" ht="9.75" customHeight="1">
      <c r="B64" s="28" t="s">
        <v>83</v>
      </c>
      <c r="C64" s="27">
        <v>1100</v>
      </c>
      <c r="D64" s="27"/>
      <c r="E64" s="27"/>
    </row>
    <row r="65" spans="2:5" s="13" customFormat="1" ht="9.75" customHeight="1">
      <c r="B65" s="14" t="s">
        <v>84</v>
      </c>
      <c r="C65" s="15"/>
      <c r="D65" s="15"/>
      <c r="E65" s="15"/>
    </row>
    <row r="66" spans="2:5" s="13" customFormat="1" ht="9.75" customHeight="1">
      <c r="B66" s="37" t="s">
        <v>85</v>
      </c>
      <c r="C66" s="19">
        <v>1200</v>
      </c>
      <c r="D66" s="38">
        <f>D23+D33+D43+D58+D60</f>
        <v>3112.7999999999997</v>
      </c>
      <c r="E66" s="38">
        <f>E23+E33+E43+E58+E60</f>
        <v>3815.3</v>
      </c>
    </row>
    <row r="67" spans="2:5" s="13" customFormat="1" ht="9.75" customHeight="1">
      <c r="B67" s="14" t="s">
        <v>86</v>
      </c>
      <c r="C67" s="15"/>
      <c r="D67" s="15"/>
      <c r="E67" s="15"/>
    </row>
    <row r="68" spans="2:5" s="13" customFormat="1" ht="9.75" customHeight="1">
      <c r="B68" s="37" t="s">
        <v>87</v>
      </c>
      <c r="C68" s="19">
        <v>1300</v>
      </c>
      <c r="D68" s="19"/>
      <c r="E68" s="19"/>
    </row>
    <row r="69" spans="2:5" s="13" customFormat="1" ht="9.75" customHeight="1">
      <c r="B69" s="14" t="s">
        <v>86</v>
      </c>
      <c r="C69" s="15"/>
      <c r="D69" s="15"/>
      <c r="E69" s="15"/>
    </row>
    <row r="70" spans="2:5" s="13" customFormat="1" ht="9.75" customHeight="1">
      <c r="B70" s="37" t="s">
        <v>88</v>
      </c>
      <c r="C70" s="19">
        <v>1400</v>
      </c>
      <c r="D70" s="19"/>
      <c r="E70" s="19"/>
    </row>
    <row r="71" spans="2:5" s="13" customFormat="1" ht="9.75" customHeight="1">
      <c r="B71" s="39" t="s">
        <v>89</v>
      </c>
      <c r="C71" s="27">
        <v>1500</v>
      </c>
      <c r="D71" s="27"/>
      <c r="E71" s="27"/>
    </row>
    <row r="72" spans="2:5" s="13" customFormat="1" ht="9.75" customHeight="1">
      <c r="B72" s="26" t="s">
        <v>90</v>
      </c>
      <c r="C72" s="27">
        <v>1510</v>
      </c>
      <c r="D72" s="27"/>
      <c r="E72" s="27"/>
    </row>
    <row r="73" spans="2:5" s="13" customFormat="1" ht="9.75" customHeight="1">
      <c r="B73" s="39" t="s">
        <v>91</v>
      </c>
      <c r="C73" s="27">
        <v>1600</v>
      </c>
      <c r="D73" s="27"/>
      <c r="E73" s="27"/>
    </row>
    <row r="74" spans="2:5" s="13" customFormat="1" ht="9.75" customHeight="1">
      <c r="B74" s="39" t="s">
        <v>92</v>
      </c>
      <c r="C74" s="27">
        <v>1700</v>
      </c>
      <c r="D74" s="27"/>
      <c r="E74" s="27"/>
    </row>
    <row r="75" spans="2:5" s="13" customFormat="1" ht="9.75" customHeight="1">
      <c r="B75" s="13" t="s">
        <v>93</v>
      </c>
      <c r="C75" s="40"/>
      <c r="D75" s="40"/>
      <c r="E75" s="40" t="s">
        <v>94</v>
      </c>
    </row>
    <row r="76" spans="2:5" s="13" customFormat="1" ht="9.75" customHeight="1">
      <c r="B76" s="13" t="s">
        <v>95</v>
      </c>
      <c r="C76" s="40"/>
      <c r="D76" s="40"/>
      <c r="E76" s="40" t="s">
        <v>96</v>
      </c>
    </row>
    <row r="77" ht="10.5" customHeight="1"/>
    <row r="78" ht="10.5" customHeight="1"/>
    <row r="79" ht="10.5" customHeight="1"/>
    <row r="80" ht="10.5" customHeight="1"/>
    <row r="81" ht="10.5" customHeight="1"/>
  </sheetData>
  <sheetProtection selectLockedCells="1" selectUnlockedCells="1"/>
  <mergeCells count="3">
    <mergeCell ref="B6:E6"/>
    <mergeCell ref="B7:E7"/>
    <mergeCell ref="B8:E8"/>
  </mergeCells>
  <printOptions/>
  <pageMargins left="0.15763888888888888" right="0.07847222222222222" top="0.11805555555555555" bottom="0.078472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zoomScale="130" zoomScaleNormal="130" workbookViewId="0" topLeftCell="A19">
      <selection activeCell="E46" sqref="E46"/>
    </sheetView>
  </sheetViews>
  <sheetFormatPr defaultColWidth="9.140625" defaultRowHeight="12.75"/>
  <cols>
    <col min="1" max="1" width="3.7109375" style="1" customWidth="1"/>
    <col min="2" max="2" width="37.57421875" style="1" customWidth="1"/>
    <col min="3" max="3" width="8.28125" style="2" customWidth="1"/>
    <col min="4" max="4" width="18.421875" style="2" customWidth="1"/>
    <col min="5" max="5" width="20.57421875" style="2" customWidth="1"/>
    <col min="6" max="6" width="8.57421875" style="0" customWidth="1"/>
    <col min="10" max="10" width="11.7109375" style="0" customWidth="1"/>
  </cols>
  <sheetData>
    <row r="1" spans="3:5" ht="10.5" customHeight="1">
      <c r="C1" s="3"/>
      <c r="D1"/>
      <c r="E1" s="3" t="s">
        <v>0</v>
      </c>
    </row>
    <row r="2" spans="3:5" ht="10.5" customHeight="1">
      <c r="C2" s="3"/>
      <c r="D2"/>
      <c r="E2" s="3" t="s">
        <v>1</v>
      </c>
    </row>
    <row r="3" spans="3:5" ht="10.5" customHeight="1">
      <c r="C3" s="3"/>
      <c r="D3"/>
      <c r="E3" s="3" t="s">
        <v>2</v>
      </c>
    </row>
    <row r="4" spans="2:4" ht="10.5" customHeight="1">
      <c r="B4" s="4" t="s">
        <v>3</v>
      </c>
      <c r="C4" s="5"/>
      <c r="D4" s="5"/>
    </row>
    <row r="5" spans="2:4" ht="10.5" customHeight="1">
      <c r="B5" s="4" t="s">
        <v>4</v>
      </c>
      <c r="C5" s="5"/>
      <c r="D5" s="5"/>
    </row>
    <row r="6" spans="2:5" ht="10.5" customHeight="1">
      <c r="B6" s="6" t="s">
        <v>5</v>
      </c>
      <c r="C6" s="6"/>
      <c r="D6" s="6"/>
      <c r="E6" s="6"/>
    </row>
    <row r="7" spans="2:5" ht="10.5" customHeight="1">
      <c r="B7" s="6" t="s">
        <v>6</v>
      </c>
      <c r="C7" s="6"/>
      <c r="D7" s="6"/>
      <c r="E7" s="6"/>
    </row>
    <row r="8" spans="2:5" ht="10.5" customHeight="1">
      <c r="B8" s="7" t="s">
        <v>98</v>
      </c>
      <c r="C8" s="7"/>
      <c r="D8" s="7"/>
      <c r="E8" s="7"/>
    </row>
    <row r="9" spans="1:5" s="9" customFormat="1" ht="10.5" customHeight="1">
      <c r="A9" s="1"/>
      <c r="B9" s="8" t="s">
        <v>8</v>
      </c>
      <c r="C9" s="8" t="s">
        <v>9</v>
      </c>
      <c r="D9" s="8" t="s">
        <v>10</v>
      </c>
      <c r="E9" s="8" t="s">
        <v>11</v>
      </c>
    </row>
    <row r="10" spans="1:5" s="9" customFormat="1" ht="10.5" customHeight="1">
      <c r="A10" s="1"/>
      <c r="B10" s="10"/>
      <c r="C10" s="10" t="s">
        <v>12</v>
      </c>
      <c r="D10" s="10" t="s">
        <v>13</v>
      </c>
      <c r="E10" s="10" t="s">
        <v>14</v>
      </c>
    </row>
    <row r="11" spans="1:5" s="9" customFormat="1" ht="10.5" customHeight="1">
      <c r="A11" s="1"/>
      <c r="B11" s="10"/>
      <c r="C11" s="10"/>
      <c r="D11" s="10" t="s">
        <v>15</v>
      </c>
      <c r="E11" s="10"/>
    </row>
    <row r="12" spans="1:5" s="9" customFormat="1" ht="10.5" customHeight="1">
      <c r="A12" s="1"/>
      <c r="B12" s="11"/>
      <c r="C12" s="11"/>
      <c r="D12" s="11" t="s">
        <v>16</v>
      </c>
      <c r="E12" s="11"/>
    </row>
    <row r="13" spans="1:5" s="9" customFormat="1" ht="10.5" customHeight="1">
      <c r="A13" s="1"/>
      <c r="B13" s="12">
        <v>1</v>
      </c>
      <c r="C13" s="12">
        <v>2</v>
      </c>
      <c r="D13" s="12">
        <v>3</v>
      </c>
      <c r="E13" s="12">
        <v>4</v>
      </c>
    </row>
    <row r="14" spans="2:5" s="13" customFormat="1" ht="9.75" customHeight="1">
      <c r="B14" s="14" t="s">
        <v>17</v>
      </c>
      <c r="C14" s="15"/>
      <c r="D14" s="15"/>
      <c r="E14" s="15"/>
    </row>
    <row r="15" spans="2:5" s="13" customFormat="1" ht="9.75" customHeight="1">
      <c r="B15" s="16" t="s">
        <v>18</v>
      </c>
      <c r="C15" s="17"/>
      <c r="D15" s="17"/>
      <c r="E15" s="17"/>
    </row>
    <row r="16" spans="2:5" s="13" customFormat="1" ht="9.75" customHeight="1">
      <c r="B16" s="18" t="s">
        <v>19</v>
      </c>
      <c r="C16" s="19" t="s">
        <v>20</v>
      </c>
      <c r="D16" s="20">
        <v>227450.3</v>
      </c>
      <c r="E16" s="20">
        <v>227450.3</v>
      </c>
    </row>
    <row r="17" spans="2:5" s="13" customFormat="1" ht="9.75" customHeight="1">
      <c r="B17" s="16" t="s">
        <v>21</v>
      </c>
      <c r="C17" s="15"/>
      <c r="D17" s="15"/>
      <c r="E17" s="15"/>
    </row>
    <row r="18" spans="2:5" s="13" customFormat="1" ht="9.75" customHeight="1">
      <c r="B18" s="18" t="s">
        <v>22</v>
      </c>
      <c r="C18" s="19" t="s">
        <v>23</v>
      </c>
      <c r="D18" s="19"/>
      <c r="E18" s="19"/>
    </row>
    <row r="19" spans="2:5" s="13" customFormat="1" ht="9.75" customHeight="1">
      <c r="B19" s="14" t="s">
        <v>24</v>
      </c>
      <c r="C19" s="15"/>
      <c r="D19" s="15"/>
      <c r="E19" s="15"/>
    </row>
    <row r="20" spans="2:5" s="13" customFormat="1" ht="9.75" customHeight="1">
      <c r="B20" s="21" t="s">
        <v>25</v>
      </c>
      <c r="C20" s="17"/>
      <c r="D20" s="17"/>
      <c r="E20" s="17"/>
    </row>
    <row r="21" spans="2:5" s="13" customFormat="1" ht="9.75" customHeight="1">
      <c r="B21" s="21" t="s">
        <v>26</v>
      </c>
      <c r="C21" s="17"/>
      <c r="D21" s="17"/>
      <c r="E21" s="17"/>
    </row>
    <row r="22" spans="2:5" s="13" customFormat="1" ht="9.75" customHeight="1">
      <c r="B22" s="22" t="s">
        <v>27</v>
      </c>
      <c r="C22" s="17"/>
      <c r="D22" s="17"/>
      <c r="E22" s="17"/>
    </row>
    <row r="23" spans="2:5" s="13" customFormat="1" ht="9.75" customHeight="1">
      <c r="B23" s="23" t="s">
        <v>28</v>
      </c>
      <c r="C23" s="19" t="s">
        <v>29</v>
      </c>
      <c r="D23" s="24">
        <v>363</v>
      </c>
      <c r="E23" s="38">
        <f>E27+E28+E29+E31</f>
        <v>364.6</v>
      </c>
    </row>
    <row r="24" spans="2:5" s="13" customFormat="1" ht="9.75" customHeight="1">
      <c r="B24" s="25" t="s">
        <v>30</v>
      </c>
      <c r="C24" s="15"/>
      <c r="D24" s="15"/>
      <c r="E24" s="15"/>
    </row>
    <row r="25" spans="2:5" s="13" customFormat="1" ht="9.75" customHeight="1">
      <c r="B25" s="16" t="s">
        <v>31</v>
      </c>
      <c r="C25" s="17"/>
      <c r="D25" s="17"/>
      <c r="E25" s="17"/>
    </row>
    <row r="26" spans="2:5" s="13" customFormat="1" ht="9.75" customHeight="1">
      <c r="B26" s="16" t="s">
        <v>32</v>
      </c>
      <c r="C26" s="17"/>
      <c r="D26" s="17"/>
      <c r="E26" s="17"/>
    </row>
    <row r="27" spans="2:5" s="13" customFormat="1" ht="9.75" customHeight="1">
      <c r="B27" s="18" t="s">
        <v>33</v>
      </c>
      <c r="C27" s="19" t="s">
        <v>34</v>
      </c>
      <c r="D27" s="19">
        <v>222.6</v>
      </c>
      <c r="E27" s="19">
        <v>214.9</v>
      </c>
    </row>
    <row r="28" spans="2:5" s="13" customFormat="1" ht="9.75" customHeight="1">
      <c r="B28" s="26" t="s">
        <v>35</v>
      </c>
      <c r="C28" s="27" t="s">
        <v>36</v>
      </c>
      <c r="D28" s="27">
        <v>76.1</v>
      </c>
      <c r="E28" s="27">
        <v>43.4</v>
      </c>
    </row>
    <row r="29" spans="2:5" s="13" customFormat="1" ht="9.75" customHeight="1">
      <c r="B29" s="28" t="s">
        <v>37</v>
      </c>
      <c r="C29" s="27" t="s">
        <v>38</v>
      </c>
      <c r="D29" s="27">
        <v>56.4</v>
      </c>
      <c r="E29" s="27">
        <v>91.9</v>
      </c>
    </row>
    <row r="30" spans="2:5" s="13" customFormat="1" ht="9.75" customHeight="1">
      <c r="B30" s="29" t="s">
        <v>39</v>
      </c>
      <c r="C30" s="15"/>
      <c r="D30" s="15"/>
      <c r="E30" s="15"/>
    </row>
    <row r="31" spans="2:5" s="13" customFormat="1" ht="9.75" customHeight="1">
      <c r="B31" s="30" t="s">
        <v>32</v>
      </c>
      <c r="C31" s="19" t="s">
        <v>40</v>
      </c>
      <c r="D31" s="19">
        <v>7.9</v>
      </c>
      <c r="E31" s="19">
        <v>14.4</v>
      </c>
    </row>
    <row r="32" spans="2:5" s="13" customFormat="1" ht="9.75" customHeight="1">
      <c r="B32" s="31" t="s">
        <v>41</v>
      </c>
      <c r="C32" s="15"/>
      <c r="D32" s="15"/>
      <c r="E32" s="15"/>
    </row>
    <row r="33" spans="2:5" s="13" customFormat="1" ht="9.75" customHeight="1">
      <c r="B33" s="23" t="s">
        <v>42</v>
      </c>
      <c r="C33" s="19" t="s">
        <v>43</v>
      </c>
      <c r="D33" s="24">
        <v>1486.5</v>
      </c>
      <c r="E33" s="38">
        <f>E36+E37+E38+E40</f>
        <v>2379</v>
      </c>
    </row>
    <row r="34" spans="2:5" s="13" customFormat="1" ht="9.75" customHeight="1">
      <c r="B34" s="25" t="s">
        <v>30</v>
      </c>
      <c r="C34" s="15"/>
      <c r="D34" s="15"/>
      <c r="E34" s="15"/>
    </row>
    <row r="35" spans="2:5" s="13" customFormat="1" ht="9.75" customHeight="1">
      <c r="B35" s="16" t="s">
        <v>31</v>
      </c>
      <c r="C35" s="17"/>
      <c r="D35" s="17"/>
      <c r="E35" s="17"/>
    </row>
    <row r="36" spans="2:5" s="13" customFormat="1" ht="9.75" customHeight="1">
      <c r="B36" s="18" t="s">
        <v>44</v>
      </c>
      <c r="C36" s="19" t="s">
        <v>45</v>
      </c>
      <c r="D36" s="19">
        <v>627.7</v>
      </c>
      <c r="E36" s="19">
        <v>799.4</v>
      </c>
    </row>
    <row r="37" spans="2:5" s="13" customFormat="1" ht="9.75" customHeight="1">
      <c r="B37" s="28" t="s">
        <v>35</v>
      </c>
      <c r="C37" s="27" t="s">
        <v>46</v>
      </c>
      <c r="D37" s="27">
        <v>214.7</v>
      </c>
      <c r="E37" s="27">
        <v>161.5</v>
      </c>
    </row>
    <row r="38" spans="2:5" s="13" customFormat="1" ht="9.75" customHeight="1">
      <c r="B38" s="28" t="s">
        <v>37</v>
      </c>
      <c r="C38" s="27" t="s">
        <v>47</v>
      </c>
      <c r="D38" s="27">
        <v>265.7</v>
      </c>
      <c r="E38" s="27">
        <v>414.2</v>
      </c>
    </row>
    <row r="39" spans="2:5" s="13" customFormat="1" ht="9.75" customHeight="1">
      <c r="B39" s="25" t="s">
        <v>39</v>
      </c>
      <c r="C39" s="15"/>
      <c r="D39"/>
      <c r="E39" s="15"/>
    </row>
    <row r="40" spans="2:5" s="13" customFormat="1" ht="9.75" customHeight="1">
      <c r="B40" s="18" t="s">
        <v>48</v>
      </c>
      <c r="C40" s="19" t="s">
        <v>49</v>
      </c>
      <c r="D40" s="19">
        <v>378.4</v>
      </c>
      <c r="E40" s="19">
        <v>1003.9</v>
      </c>
    </row>
    <row r="41" spans="2:5" s="13" customFormat="1" ht="9.75" customHeight="1">
      <c r="B41" s="31" t="s">
        <v>50</v>
      </c>
      <c r="C41" s="15"/>
      <c r="D41" s="15"/>
      <c r="E41" s="15"/>
    </row>
    <row r="42" spans="2:5" s="13" customFormat="1" ht="9.75" customHeight="1">
      <c r="B42" s="32" t="s">
        <v>51</v>
      </c>
      <c r="C42" s="17"/>
      <c r="D42" s="17"/>
      <c r="E42" s="17"/>
    </row>
    <row r="43" spans="2:5" s="13" customFormat="1" ht="9.75" customHeight="1">
      <c r="B43" s="23" t="s">
        <v>52</v>
      </c>
      <c r="C43" s="19" t="s">
        <v>53</v>
      </c>
      <c r="D43" s="24">
        <v>1418.4</v>
      </c>
      <c r="E43" s="38">
        <f>E46+E47+E48+E49+E50</f>
        <v>1207</v>
      </c>
    </row>
    <row r="44" spans="2:5" s="13" customFormat="1" ht="9.75" customHeight="1">
      <c r="B44" s="25" t="s">
        <v>30</v>
      </c>
      <c r="C44" s="15"/>
      <c r="D44" s="15"/>
      <c r="E44" s="15"/>
    </row>
    <row r="45" spans="2:5" s="13" customFormat="1" ht="9.75" customHeight="1">
      <c r="B45" s="16" t="s">
        <v>54</v>
      </c>
      <c r="C45" s="17"/>
      <c r="D45" s="17"/>
      <c r="E45" s="17"/>
    </row>
    <row r="46" spans="2:9" s="13" customFormat="1" ht="9.75" customHeight="1">
      <c r="B46" s="18" t="s">
        <v>55</v>
      </c>
      <c r="C46" s="19" t="s">
        <v>56</v>
      </c>
      <c r="D46" s="19">
        <v>965.6</v>
      </c>
      <c r="E46" s="19">
        <v>818.1</v>
      </c>
      <c r="I46"/>
    </row>
    <row r="47" spans="2:5" s="13" customFormat="1" ht="9.75" customHeight="1">
      <c r="B47" s="28" t="s">
        <v>35</v>
      </c>
      <c r="C47" s="27" t="s">
        <v>57</v>
      </c>
      <c r="D47" s="27">
        <v>234.4</v>
      </c>
      <c r="E47" s="27">
        <v>165.2</v>
      </c>
    </row>
    <row r="48" spans="2:5" s="13" customFormat="1" ht="9.75" customHeight="1">
      <c r="B48" s="28" t="s">
        <v>37</v>
      </c>
      <c r="C48" s="27" t="s">
        <v>58</v>
      </c>
      <c r="D48" s="27">
        <v>22.4</v>
      </c>
      <c r="E48" s="27">
        <v>15.6</v>
      </c>
    </row>
    <row r="49" spans="2:5" s="13" customFormat="1" ht="9.75" customHeight="1">
      <c r="B49" s="26" t="s">
        <v>59</v>
      </c>
      <c r="C49" s="27" t="s">
        <v>60</v>
      </c>
      <c r="D49" s="27"/>
      <c r="E49" s="27"/>
    </row>
    <row r="50" spans="2:5" s="13" customFormat="1" ht="9.75" customHeight="1">
      <c r="B50" s="28" t="s">
        <v>61</v>
      </c>
      <c r="C50" s="27" t="s">
        <v>62</v>
      </c>
      <c r="D50" s="27">
        <v>196</v>
      </c>
      <c r="E50" s="27">
        <v>208.1</v>
      </c>
    </row>
    <row r="51" spans="2:5" s="13" customFormat="1" ht="9.75" customHeight="1">
      <c r="B51" s="29" t="s">
        <v>63</v>
      </c>
      <c r="C51" s="15"/>
      <c r="D51" s="15"/>
      <c r="E51" s="15"/>
    </row>
    <row r="52" spans="2:5" s="13" customFormat="1" ht="9.75" customHeight="1">
      <c r="B52" s="33" t="s">
        <v>64</v>
      </c>
      <c r="C52" s="17"/>
      <c r="D52" s="17"/>
      <c r="E52" s="17"/>
    </row>
    <row r="53" spans="2:5" s="13" customFormat="1" ht="9.75" customHeight="1">
      <c r="B53" s="18" t="s">
        <v>65</v>
      </c>
      <c r="C53" s="19" t="s">
        <v>66</v>
      </c>
      <c r="D53" s="19"/>
      <c r="E53" s="19"/>
    </row>
    <row r="54" spans="2:5" s="13" customFormat="1" ht="9.75" customHeight="1">
      <c r="B54" s="31" t="s">
        <v>67</v>
      </c>
      <c r="C54" s="15"/>
      <c r="D54" s="15"/>
      <c r="E54" s="15"/>
    </row>
    <row r="55" spans="2:5" s="13" customFormat="1" ht="9.75" customHeight="1">
      <c r="B55" s="23" t="s">
        <v>68</v>
      </c>
      <c r="C55" s="19" t="s">
        <v>69</v>
      </c>
      <c r="D55" s="19"/>
      <c r="E55" s="19"/>
    </row>
    <row r="56" spans="2:5" s="13" customFormat="1" ht="9.75" customHeight="1">
      <c r="B56" s="34" t="s">
        <v>70</v>
      </c>
      <c r="C56" s="27" t="s">
        <v>71</v>
      </c>
      <c r="D56" s="27"/>
      <c r="E56" s="27"/>
    </row>
    <row r="57" spans="2:5" s="13" customFormat="1" ht="9.75" customHeight="1">
      <c r="B57" s="25"/>
      <c r="C57" s="15"/>
      <c r="D57" s="15"/>
      <c r="E57" s="15"/>
    </row>
    <row r="58" spans="2:5" s="13" customFormat="1" ht="9.75" customHeight="1">
      <c r="B58" s="18" t="s">
        <v>72</v>
      </c>
      <c r="C58" s="19" t="s">
        <v>73</v>
      </c>
      <c r="D58" s="35">
        <v>1405.6</v>
      </c>
      <c r="E58" s="35">
        <v>1382.9</v>
      </c>
    </row>
    <row r="59" spans="2:5" s="13" customFormat="1" ht="9.75" customHeight="1">
      <c r="B59" s="28" t="s">
        <v>74</v>
      </c>
      <c r="C59" s="27" t="s">
        <v>75</v>
      </c>
      <c r="D59" s="27"/>
      <c r="E59" s="27"/>
    </row>
    <row r="60" spans="2:5" s="13" customFormat="1" ht="9.75" customHeight="1">
      <c r="B60" s="28" t="s">
        <v>76</v>
      </c>
      <c r="C60" s="27" t="s">
        <v>77</v>
      </c>
      <c r="D60" s="27"/>
      <c r="E60" s="42">
        <v>505.4</v>
      </c>
    </row>
    <row r="61" spans="2:5" s="13" customFormat="1" ht="9.75" customHeight="1">
      <c r="B61" s="34" t="s">
        <v>78</v>
      </c>
      <c r="C61" s="27" t="s">
        <v>79</v>
      </c>
      <c r="D61" s="27"/>
      <c r="E61" s="27"/>
    </row>
    <row r="62" spans="2:5" s="13" customFormat="1" ht="9.75" customHeight="1">
      <c r="B62" s="34" t="s">
        <v>80</v>
      </c>
      <c r="C62" s="27" t="s">
        <v>81</v>
      </c>
      <c r="D62" s="36"/>
      <c r="E62" s="36"/>
    </row>
    <row r="63" spans="2:5" s="13" customFormat="1" ht="9.75" customHeight="1">
      <c r="B63" s="28" t="s">
        <v>82</v>
      </c>
      <c r="C63" s="27">
        <v>1000</v>
      </c>
      <c r="D63" s="27"/>
      <c r="E63" s="27">
        <f>E23+E33+E43+E55+E58+E60</f>
        <v>5838.9</v>
      </c>
    </row>
    <row r="64" spans="2:5" s="13" customFormat="1" ht="9.75" customHeight="1">
      <c r="B64" s="28" t="s">
        <v>83</v>
      </c>
      <c r="C64" s="27">
        <v>1100</v>
      </c>
      <c r="D64" s="27"/>
      <c r="E64" s="27"/>
    </row>
    <row r="65" spans="2:5" s="13" customFormat="1" ht="9.75" customHeight="1">
      <c r="B65" s="14" t="s">
        <v>84</v>
      </c>
      <c r="C65" s="15"/>
      <c r="D65" s="15"/>
      <c r="E65" s="15"/>
    </row>
    <row r="66" spans="2:5" s="13" customFormat="1" ht="9.75" customHeight="1">
      <c r="B66" s="37" t="s">
        <v>85</v>
      </c>
      <c r="C66" s="19">
        <v>1200</v>
      </c>
      <c r="D66" s="38">
        <f>D23+D33+D43+D58+D60</f>
        <v>4673.5</v>
      </c>
      <c r="E66" s="38">
        <f>E23+E33+E43+E58+E60</f>
        <v>5838.9</v>
      </c>
    </row>
    <row r="67" spans="2:5" s="13" customFormat="1" ht="9.75" customHeight="1">
      <c r="B67" s="14" t="s">
        <v>86</v>
      </c>
      <c r="C67" s="15"/>
      <c r="D67" s="15"/>
      <c r="E67" s="15"/>
    </row>
    <row r="68" spans="2:5" s="13" customFormat="1" ht="9.75" customHeight="1">
      <c r="B68" s="37" t="s">
        <v>87</v>
      </c>
      <c r="C68" s="19">
        <v>1300</v>
      </c>
      <c r="D68" s="19"/>
      <c r="E68" s="19"/>
    </row>
    <row r="69" spans="2:5" s="13" customFormat="1" ht="9.75" customHeight="1">
      <c r="B69" s="14" t="s">
        <v>86</v>
      </c>
      <c r="C69" s="15"/>
      <c r="D69" s="15"/>
      <c r="E69" s="15"/>
    </row>
    <row r="70" spans="2:5" s="13" customFormat="1" ht="9.75" customHeight="1">
      <c r="B70" s="37" t="s">
        <v>88</v>
      </c>
      <c r="C70" s="19">
        <v>1400</v>
      </c>
      <c r="D70" s="19"/>
      <c r="E70" s="19"/>
    </row>
    <row r="71" spans="2:5" s="13" customFormat="1" ht="9.75" customHeight="1">
      <c r="B71" s="39" t="s">
        <v>89</v>
      </c>
      <c r="C71" s="27">
        <v>1500</v>
      </c>
      <c r="D71" s="27"/>
      <c r="E71" s="27"/>
    </row>
    <row r="72" spans="2:5" s="13" customFormat="1" ht="9.75" customHeight="1">
      <c r="B72" s="26" t="s">
        <v>90</v>
      </c>
      <c r="C72" s="27">
        <v>1510</v>
      </c>
      <c r="D72" s="27"/>
      <c r="E72" s="27"/>
    </row>
    <row r="73" spans="2:5" s="13" customFormat="1" ht="9.75" customHeight="1">
      <c r="B73" s="39" t="s">
        <v>91</v>
      </c>
      <c r="C73" s="27">
        <v>1600</v>
      </c>
      <c r="D73" s="27"/>
      <c r="E73" s="27"/>
    </row>
    <row r="74" spans="2:5" s="13" customFormat="1" ht="9.75" customHeight="1">
      <c r="B74" s="39" t="s">
        <v>92</v>
      </c>
      <c r="C74" s="27">
        <v>1700</v>
      </c>
      <c r="D74" s="27"/>
      <c r="E74" s="27"/>
    </row>
    <row r="75" spans="2:5" s="13" customFormat="1" ht="9.75" customHeight="1">
      <c r="B75" s="13" t="s">
        <v>93</v>
      </c>
      <c r="C75" s="40"/>
      <c r="D75" s="40"/>
      <c r="E75" s="40" t="s">
        <v>94</v>
      </c>
    </row>
    <row r="76" spans="2:5" s="13" customFormat="1" ht="9.75" customHeight="1">
      <c r="B76" s="13" t="s">
        <v>95</v>
      </c>
      <c r="C76" s="40"/>
      <c r="D76" s="40"/>
      <c r="E76" s="40" t="s">
        <v>96</v>
      </c>
    </row>
    <row r="77" ht="10.5" customHeight="1"/>
    <row r="78" ht="10.5" customHeight="1"/>
    <row r="79" ht="10.5" customHeight="1"/>
    <row r="80" ht="10.5" customHeight="1"/>
    <row r="81" ht="10.5" customHeight="1"/>
  </sheetData>
  <sheetProtection selectLockedCells="1" selectUnlockedCells="1"/>
  <mergeCells count="3">
    <mergeCell ref="B6:E6"/>
    <mergeCell ref="B7:E7"/>
    <mergeCell ref="B8:E8"/>
  </mergeCells>
  <printOptions/>
  <pageMargins left="0.15763888888888888" right="0.07847222222222222" top="0.11805555555555555" bottom="0.07847222222222222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zoomScale="130" zoomScaleNormal="130" workbookViewId="0" topLeftCell="A34">
      <selection activeCell="C67" sqref="C67"/>
    </sheetView>
  </sheetViews>
  <sheetFormatPr defaultColWidth="9.140625" defaultRowHeight="12.75"/>
  <cols>
    <col min="1" max="1" width="3.7109375" style="1" customWidth="1"/>
    <col min="2" max="2" width="37.57421875" style="1" customWidth="1"/>
    <col min="3" max="3" width="8.28125" style="2" customWidth="1"/>
    <col min="4" max="4" width="18.421875" style="2" customWidth="1"/>
    <col min="5" max="5" width="20.57421875" style="2" customWidth="1"/>
    <col min="6" max="6" width="8.57421875" style="0" customWidth="1"/>
    <col min="10" max="10" width="11.7109375" style="0" customWidth="1"/>
  </cols>
  <sheetData>
    <row r="1" spans="3:5" ht="10.5" customHeight="1">
      <c r="C1" s="3"/>
      <c r="D1"/>
      <c r="E1" s="3" t="s">
        <v>0</v>
      </c>
    </row>
    <row r="2" spans="3:5" ht="10.5" customHeight="1">
      <c r="C2" s="3"/>
      <c r="D2"/>
      <c r="E2" s="3" t="s">
        <v>1</v>
      </c>
    </row>
    <row r="3" spans="3:5" ht="10.5" customHeight="1">
      <c r="C3" s="3"/>
      <c r="D3"/>
      <c r="E3" s="3" t="s">
        <v>2</v>
      </c>
    </row>
    <row r="4" spans="2:4" ht="10.5" customHeight="1">
      <c r="B4" s="4" t="s">
        <v>3</v>
      </c>
      <c r="C4" s="5"/>
      <c r="D4" s="5"/>
    </row>
    <row r="5" spans="2:4" ht="10.5" customHeight="1">
      <c r="B5" s="4" t="s">
        <v>4</v>
      </c>
      <c r="C5" s="5"/>
      <c r="D5" s="5"/>
    </row>
    <row r="6" spans="2:5" ht="10.5" customHeight="1">
      <c r="B6" s="6" t="s">
        <v>5</v>
      </c>
      <c r="C6" s="6"/>
      <c r="D6" s="6"/>
      <c r="E6" s="6"/>
    </row>
    <row r="7" spans="2:5" ht="10.5" customHeight="1">
      <c r="B7" s="6" t="s">
        <v>6</v>
      </c>
      <c r="C7" s="6"/>
      <c r="D7" s="6"/>
      <c r="E7" s="6"/>
    </row>
    <row r="8" spans="2:5" ht="10.5" customHeight="1">
      <c r="B8" s="7" t="s">
        <v>99</v>
      </c>
      <c r="C8" s="7"/>
      <c r="D8" s="7"/>
      <c r="E8" s="7"/>
    </row>
    <row r="9" spans="1:5" s="9" customFormat="1" ht="10.5" customHeight="1">
      <c r="A9" s="1"/>
      <c r="B9" s="8" t="s">
        <v>8</v>
      </c>
      <c r="C9" s="8" t="s">
        <v>9</v>
      </c>
      <c r="D9" s="8" t="s">
        <v>10</v>
      </c>
      <c r="E9" s="8" t="s">
        <v>11</v>
      </c>
    </row>
    <row r="10" spans="1:5" s="9" customFormat="1" ht="10.5" customHeight="1">
      <c r="A10" s="1"/>
      <c r="B10" s="10"/>
      <c r="C10" s="10" t="s">
        <v>12</v>
      </c>
      <c r="D10" s="10" t="s">
        <v>13</v>
      </c>
      <c r="E10" s="10" t="s">
        <v>14</v>
      </c>
    </row>
    <row r="11" spans="1:5" s="9" customFormat="1" ht="10.5" customHeight="1">
      <c r="A11" s="1"/>
      <c r="B11" s="10"/>
      <c r="C11" s="10"/>
      <c r="D11" s="10" t="s">
        <v>15</v>
      </c>
      <c r="E11" s="10"/>
    </row>
    <row r="12" spans="1:5" s="9" customFormat="1" ht="10.5" customHeight="1">
      <c r="A12" s="1"/>
      <c r="B12" s="11"/>
      <c r="C12" s="11"/>
      <c r="D12" s="11" t="s">
        <v>16</v>
      </c>
      <c r="E12" s="11"/>
    </row>
    <row r="13" spans="1:5" s="9" customFormat="1" ht="10.5" customHeight="1">
      <c r="A13" s="1"/>
      <c r="B13" s="12">
        <v>1</v>
      </c>
      <c r="C13" s="12">
        <v>2</v>
      </c>
      <c r="D13" s="12">
        <v>3</v>
      </c>
      <c r="E13" s="12">
        <v>4</v>
      </c>
    </row>
    <row r="14" spans="2:5" s="13" customFormat="1" ht="9.75" customHeight="1">
      <c r="B14" s="14" t="s">
        <v>17</v>
      </c>
      <c r="C14" s="15"/>
      <c r="D14" s="15"/>
      <c r="E14" s="15"/>
    </row>
    <row r="15" spans="2:5" s="13" customFormat="1" ht="9.75" customHeight="1">
      <c r="B15" s="16" t="s">
        <v>18</v>
      </c>
      <c r="C15" s="17"/>
      <c r="D15" s="17"/>
      <c r="E15" s="17"/>
    </row>
    <row r="16" spans="2:7" s="13" customFormat="1" ht="9.75" customHeight="1">
      <c r="B16" s="18" t="s">
        <v>19</v>
      </c>
      <c r="C16" s="19" t="s">
        <v>20</v>
      </c>
      <c r="D16" s="20">
        <v>227450.3</v>
      </c>
      <c r="E16" s="20">
        <v>227450.3</v>
      </c>
      <c r="G16"/>
    </row>
    <row r="17" spans="2:7" s="13" customFormat="1" ht="9.75" customHeight="1">
      <c r="B17" s="16" t="s">
        <v>21</v>
      </c>
      <c r="C17" s="15"/>
      <c r="D17" s="15"/>
      <c r="E17" s="15"/>
      <c r="G17"/>
    </row>
    <row r="18" spans="2:7" s="13" customFormat="1" ht="9.75" customHeight="1">
      <c r="B18" s="18" t="s">
        <v>22</v>
      </c>
      <c r="C18" s="19" t="s">
        <v>23</v>
      </c>
      <c r="D18" s="19"/>
      <c r="E18" s="19"/>
      <c r="G18"/>
    </row>
    <row r="19" spans="2:7" s="13" customFormat="1" ht="9.75" customHeight="1">
      <c r="B19" s="14" t="s">
        <v>24</v>
      </c>
      <c r="C19" s="15"/>
      <c r="D19" s="15"/>
      <c r="E19" s="15"/>
      <c r="G19"/>
    </row>
    <row r="20" spans="2:7" s="13" customFormat="1" ht="9.75" customHeight="1">
      <c r="B20" s="21" t="s">
        <v>25</v>
      </c>
      <c r="C20" s="17"/>
      <c r="D20" s="17"/>
      <c r="E20" s="17"/>
      <c r="G20"/>
    </row>
    <row r="21" spans="2:7" s="13" customFormat="1" ht="9.75" customHeight="1">
      <c r="B21" s="21" t="s">
        <v>26</v>
      </c>
      <c r="C21" s="17"/>
      <c r="D21" s="17"/>
      <c r="E21" s="17"/>
      <c r="G21"/>
    </row>
    <row r="22" spans="2:7" s="13" customFormat="1" ht="9.75" customHeight="1">
      <c r="B22" s="22" t="s">
        <v>27</v>
      </c>
      <c r="C22" s="17"/>
      <c r="D22" s="17"/>
      <c r="E22" s="17"/>
      <c r="G22"/>
    </row>
    <row r="23" spans="2:7" s="13" customFormat="1" ht="9.75" customHeight="1">
      <c r="B23" s="23" t="s">
        <v>28</v>
      </c>
      <c r="C23" s="19" t="s">
        <v>29</v>
      </c>
      <c r="D23" s="24">
        <v>500.4</v>
      </c>
      <c r="E23" s="38">
        <f>E27+E28+E29+E31</f>
        <v>526</v>
      </c>
      <c r="G23"/>
    </row>
    <row r="24" spans="2:7" s="13" customFormat="1" ht="9.75" customHeight="1">
      <c r="B24" s="25" t="s">
        <v>30</v>
      </c>
      <c r="C24" s="15"/>
      <c r="D24" s="15"/>
      <c r="E24" s="15"/>
      <c r="G24"/>
    </row>
    <row r="25" spans="2:7" s="13" customFormat="1" ht="9.75" customHeight="1">
      <c r="B25" s="16" t="s">
        <v>31</v>
      </c>
      <c r="C25" s="17"/>
      <c r="D25" s="17"/>
      <c r="E25" s="17"/>
      <c r="G25"/>
    </row>
    <row r="26" spans="2:7" s="13" customFormat="1" ht="9.75" customHeight="1">
      <c r="B26" s="16" t="s">
        <v>32</v>
      </c>
      <c r="C26" s="17"/>
      <c r="D26" s="17"/>
      <c r="E26" s="17"/>
      <c r="G26"/>
    </row>
    <row r="27" spans="2:7" s="13" customFormat="1" ht="9.75" customHeight="1">
      <c r="B27" s="18" t="s">
        <v>33</v>
      </c>
      <c r="C27" s="19" t="s">
        <v>34</v>
      </c>
      <c r="D27" s="19">
        <v>302.1</v>
      </c>
      <c r="E27" s="19">
        <v>314</v>
      </c>
      <c r="G27"/>
    </row>
    <row r="28" spans="2:7" s="13" customFormat="1" ht="9.75" customHeight="1">
      <c r="B28" s="26" t="s">
        <v>35</v>
      </c>
      <c r="C28" s="27" t="s">
        <v>36</v>
      </c>
      <c r="D28" s="27">
        <v>96.9</v>
      </c>
      <c r="E28" s="27">
        <v>63.4</v>
      </c>
      <c r="G28"/>
    </row>
    <row r="29" spans="2:7" s="13" customFormat="1" ht="9.75" customHeight="1">
      <c r="B29" s="28" t="s">
        <v>37</v>
      </c>
      <c r="C29" s="27" t="s">
        <v>38</v>
      </c>
      <c r="D29" s="27">
        <v>71.9</v>
      </c>
      <c r="E29" s="43">
        <v>120.7</v>
      </c>
      <c r="G29"/>
    </row>
    <row r="30" spans="2:7" s="13" customFormat="1" ht="9.75" customHeight="1">
      <c r="B30" s="29" t="s">
        <v>39</v>
      </c>
      <c r="C30" s="15"/>
      <c r="D30" s="15"/>
      <c r="E30" s="15"/>
      <c r="G30"/>
    </row>
    <row r="31" spans="2:7" s="13" customFormat="1" ht="9.75" customHeight="1">
      <c r="B31" s="30" t="s">
        <v>32</v>
      </c>
      <c r="C31" s="19" t="s">
        <v>40</v>
      </c>
      <c r="D31" s="19">
        <v>29.5</v>
      </c>
      <c r="E31" s="19">
        <v>27.9</v>
      </c>
      <c r="G31"/>
    </row>
    <row r="32" spans="2:7" s="13" customFormat="1" ht="9.75" customHeight="1">
      <c r="B32" s="31" t="s">
        <v>41</v>
      </c>
      <c r="C32" s="15"/>
      <c r="D32" s="15"/>
      <c r="E32" s="15"/>
      <c r="G32"/>
    </row>
    <row r="33" spans="2:7" s="13" customFormat="1" ht="9.75" customHeight="1">
      <c r="B33" s="23" t="s">
        <v>42</v>
      </c>
      <c r="C33" s="19" t="s">
        <v>43</v>
      </c>
      <c r="D33" s="24">
        <v>2032.2</v>
      </c>
      <c r="E33" s="38">
        <f>E36+E37+E38+E40</f>
        <v>3092</v>
      </c>
      <c r="G33"/>
    </row>
    <row r="34" spans="2:7" s="13" customFormat="1" ht="9.75" customHeight="1">
      <c r="B34" s="25" t="s">
        <v>30</v>
      </c>
      <c r="C34" s="15"/>
      <c r="D34" s="15"/>
      <c r="E34" s="15"/>
      <c r="G34"/>
    </row>
    <row r="35" spans="2:7" s="13" customFormat="1" ht="9.75" customHeight="1">
      <c r="B35" s="16" t="s">
        <v>31</v>
      </c>
      <c r="C35" s="17"/>
      <c r="D35" s="17"/>
      <c r="E35" s="17"/>
      <c r="G35"/>
    </row>
    <row r="36" spans="2:7" s="13" customFormat="1" ht="9.75" customHeight="1">
      <c r="B36" s="18" t="s">
        <v>44</v>
      </c>
      <c r="C36" s="19" t="s">
        <v>45</v>
      </c>
      <c r="D36" s="19">
        <v>839.1</v>
      </c>
      <c r="E36" s="19">
        <v>1087</v>
      </c>
      <c r="G36"/>
    </row>
    <row r="37" spans="2:7" s="13" customFormat="1" ht="9.75" customHeight="1">
      <c r="B37" s="28" t="s">
        <v>35</v>
      </c>
      <c r="C37" s="27" t="s">
        <v>46</v>
      </c>
      <c r="D37" s="27">
        <v>270.1</v>
      </c>
      <c r="E37" s="27">
        <v>219.6</v>
      </c>
      <c r="G37"/>
    </row>
    <row r="38" spans="2:7" s="13" customFormat="1" ht="9.75" customHeight="1">
      <c r="B38" s="28" t="s">
        <v>37</v>
      </c>
      <c r="C38" s="27" t="s">
        <v>47</v>
      </c>
      <c r="D38" s="27">
        <v>413.1</v>
      </c>
      <c r="E38" s="43">
        <v>528.8</v>
      </c>
      <c r="G38"/>
    </row>
    <row r="39" spans="2:7" s="13" customFormat="1" ht="9.75" customHeight="1">
      <c r="B39" s="25" t="s">
        <v>39</v>
      </c>
      <c r="C39" s="15"/>
      <c r="D39"/>
      <c r="E39" s="15"/>
      <c r="G39"/>
    </row>
    <row r="40" spans="2:7" s="13" customFormat="1" ht="9.75" customHeight="1">
      <c r="B40" s="18" t="s">
        <v>48</v>
      </c>
      <c r="C40" s="19" t="s">
        <v>49</v>
      </c>
      <c r="D40" s="19">
        <v>509.9</v>
      </c>
      <c r="E40" s="19">
        <v>1256.6</v>
      </c>
      <c r="G40"/>
    </row>
    <row r="41" spans="2:7" s="13" customFormat="1" ht="9.75" customHeight="1">
      <c r="B41" s="31" t="s">
        <v>50</v>
      </c>
      <c r="C41" s="15"/>
      <c r="D41" s="15"/>
      <c r="E41" s="15"/>
      <c r="G41"/>
    </row>
    <row r="42" spans="2:7" s="13" customFormat="1" ht="9.75" customHeight="1">
      <c r="B42" s="32" t="s">
        <v>51</v>
      </c>
      <c r="C42" s="17"/>
      <c r="D42" s="17"/>
      <c r="E42" s="17"/>
      <c r="G42"/>
    </row>
    <row r="43" spans="2:7" s="13" customFormat="1" ht="9.75" customHeight="1">
      <c r="B43" s="23" t="s">
        <v>52</v>
      </c>
      <c r="C43" s="19" t="s">
        <v>53</v>
      </c>
      <c r="D43" s="24">
        <v>1898.1</v>
      </c>
      <c r="E43" s="38">
        <f>E46+E47+E48+E49+E50</f>
        <v>1583.1000000000001</v>
      </c>
      <c r="G43"/>
    </row>
    <row r="44" spans="2:7" s="13" customFormat="1" ht="9.75" customHeight="1">
      <c r="B44" s="25" t="s">
        <v>30</v>
      </c>
      <c r="C44" s="15"/>
      <c r="D44" s="15"/>
      <c r="E44" s="15"/>
      <c r="G44"/>
    </row>
    <row r="45" spans="2:7" s="13" customFormat="1" ht="9.75" customHeight="1">
      <c r="B45" s="16" t="s">
        <v>54</v>
      </c>
      <c r="C45" s="17"/>
      <c r="D45" s="17"/>
      <c r="E45" s="17"/>
      <c r="G45"/>
    </row>
    <row r="46" spans="2:9" s="13" customFormat="1" ht="9.75" customHeight="1">
      <c r="B46" s="18" t="s">
        <v>55</v>
      </c>
      <c r="C46" s="19" t="s">
        <v>56</v>
      </c>
      <c r="D46" s="19">
        <v>1293.4</v>
      </c>
      <c r="E46" s="19">
        <v>1123.4</v>
      </c>
      <c r="G46"/>
      <c r="I46"/>
    </row>
    <row r="47" spans="2:7" s="13" customFormat="1" ht="9.75" customHeight="1">
      <c r="B47" s="28" t="s">
        <v>35</v>
      </c>
      <c r="C47" s="27" t="s">
        <v>57</v>
      </c>
      <c r="D47" s="27">
        <v>320.3</v>
      </c>
      <c r="E47" s="27">
        <v>226.9</v>
      </c>
      <c r="G47"/>
    </row>
    <row r="48" spans="2:7" s="13" customFormat="1" ht="9.75" customHeight="1">
      <c r="B48" s="28" t="s">
        <v>37</v>
      </c>
      <c r="C48" s="27" t="s">
        <v>58</v>
      </c>
      <c r="D48" s="27">
        <v>22.4</v>
      </c>
      <c r="E48" s="43">
        <v>15.6</v>
      </c>
      <c r="G48"/>
    </row>
    <row r="49" spans="2:7" s="13" customFormat="1" ht="9.75" customHeight="1">
      <c r="B49" s="26" t="s">
        <v>59</v>
      </c>
      <c r="C49" s="27" t="s">
        <v>60</v>
      </c>
      <c r="D49" s="27"/>
      <c r="E49" s="27"/>
      <c r="G49"/>
    </row>
    <row r="50" spans="2:7" s="13" customFormat="1" ht="9.75" customHeight="1">
      <c r="B50" s="28" t="s">
        <v>61</v>
      </c>
      <c r="C50" s="27" t="s">
        <v>62</v>
      </c>
      <c r="D50" s="27">
        <v>262</v>
      </c>
      <c r="E50" s="27">
        <v>217.2</v>
      </c>
      <c r="G50"/>
    </row>
    <row r="51" spans="2:7" s="13" customFormat="1" ht="9.75" customHeight="1">
      <c r="B51" s="29" t="s">
        <v>63</v>
      </c>
      <c r="C51" s="15"/>
      <c r="D51" s="15"/>
      <c r="E51" s="15"/>
      <c r="G51"/>
    </row>
    <row r="52" spans="2:7" s="13" customFormat="1" ht="9.75" customHeight="1">
      <c r="B52" s="33" t="s">
        <v>64</v>
      </c>
      <c r="C52" s="17"/>
      <c r="D52" s="17"/>
      <c r="E52" s="17"/>
      <c r="G52"/>
    </row>
    <row r="53" spans="2:7" s="13" customFormat="1" ht="9.75" customHeight="1">
      <c r="B53" s="18" t="s">
        <v>65</v>
      </c>
      <c r="C53" s="19" t="s">
        <v>66</v>
      </c>
      <c r="D53" s="19"/>
      <c r="E53" s="19"/>
      <c r="G53"/>
    </row>
    <row r="54" spans="2:7" s="13" customFormat="1" ht="9.75" customHeight="1">
      <c r="B54" s="31" t="s">
        <v>67</v>
      </c>
      <c r="C54" s="15"/>
      <c r="D54" s="15"/>
      <c r="E54" s="15"/>
      <c r="G54"/>
    </row>
    <row r="55" spans="2:7" s="13" customFormat="1" ht="9.75" customHeight="1">
      <c r="B55" s="23" t="s">
        <v>68</v>
      </c>
      <c r="C55" s="19" t="s">
        <v>69</v>
      </c>
      <c r="D55" s="19"/>
      <c r="E55" s="19"/>
      <c r="G55"/>
    </row>
    <row r="56" spans="2:7" s="13" customFormat="1" ht="9.75" customHeight="1">
      <c r="B56" s="34" t="s">
        <v>70</v>
      </c>
      <c r="C56" s="27" t="s">
        <v>71</v>
      </c>
      <c r="D56" s="27"/>
      <c r="E56" s="27"/>
      <c r="G56"/>
    </row>
    <row r="57" spans="2:7" s="13" customFormat="1" ht="9.75" customHeight="1">
      <c r="B57" s="25"/>
      <c r="C57" s="15"/>
      <c r="D57" s="15"/>
      <c r="E57" s="15"/>
      <c r="G57"/>
    </row>
    <row r="58" spans="2:7" s="13" customFormat="1" ht="9.75" customHeight="1">
      <c r="B58" s="18" t="s">
        <v>72</v>
      </c>
      <c r="C58" s="19" t="s">
        <v>73</v>
      </c>
      <c r="D58" s="35">
        <v>1926.7</v>
      </c>
      <c r="E58" s="35">
        <v>1976.3</v>
      </c>
      <c r="G58"/>
    </row>
    <row r="59" spans="2:7" s="13" customFormat="1" ht="9.75" customHeight="1">
      <c r="B59" s="28" t="s">
        <v>74</v>
      </c>
      <c r="C59" s="27" t="s">
        <v>75</v>
      </c>
      <c r="D59" s="27"/>
      <c r="E59" s="27"/>
      <c r="G59"/>
    </row>
    <row r="60" spans="2:7" s="13" customFormat="1" ht="9.75" customHeight="1">
      <c r="B60" s="28" t="s">
        <v>76</v>
      </c>
      <c r="C60" s="27" t="s">
        <v>77</v>
      </c>
      <c r="D60" s="27"/>
      <c r="E60" s="42">
        <v>597.8</v>
      </c>
      <c r="G60"/>
    </row>
    <row r="61" spans="2:7" s="13" customFormat="1" ht="9.75" customHeight="1">
      <c r="B61" s="34" t="s">
        <v>78</v>
      </c>
      <c r="C61" s="27" t="s">
        <v>79</v>
      </c>
      <c r="D61" s="27"/>
      <c r="E61" s="27"/>
      <c r="G61"/>
    </row>
    <row r="62" spans="2:7" s="13" customFormat="1" ht="9.75" customHeight="1">
      <c r="B62" s="34" t="s">
        <v>80</v>
      </c>
      <c r="C62" s="27" t="s">
        <v>81</v>
      </c>
      <c r="D62" s="36"/>
      <c r="E62" s="36"/>
      <c r="G62"/>
    </row>
    <row r="63" spans="2:7" s="13" customFormat="1" ht="9.75" customHeight="1">
      <c r="B63" s="28" t="s">
        <v>82</v>
      </c>
      <c r="C63" s="27">
        <v>1000</v>
      </c>
      <c r="D63" s="27">
        <f>D23+D33+D43+D58</f>
        <v>6357.4</v>
      </c>
      <c r="E63" s="27"/>
      <c r="G63"/>
    </row>
    <row r="64" spans="2:7" s="13" customFormat="1" ht="9.75" customHeight="1">
      <c r="B64" s="28" t="s">
        <v>83</v>
      </c>
      <c r="C64" s="27">
        <v>1100</v>
      </c>
      <c r="D64" s="27"/>
      <c r="E64" s="27"/>
      <c r="G64"/>
    </row>
    <row r="65" spans="2:7" s="13" customFormat="1" ht="9.75" customHeight="1">
      <c r="B65" s="14" t="s">
        <v>84</v>
      </c>
      <c r="C65" s="15"/>
      <c r="D65" s="15"/>
      <c r="E65" s="15"/>
      <c r="G65"/>
    </row>
    <row r="66" spans="2:7" s="13" customFormat="1" ht="9.75" customHeight="1">
      <c r="B66" s="37" t="s">
        <v>85</v>
      </c>
      <c r="C66" s="19">
        <v>1200</v>
      </c>
      <c r="D66" s="38">
        <f>D23+D33+D43+D58+D60</f>
        <v>6357.4</v>
      </c>
      <c r="E66" s="38">
        <f>E23+E33+E43+E58+E60</f>
        <v>7775.200000000001</v>
      </c>
      <c r="G66"/>
    </row>
    <row r="67" spans="2:7" s="13" customFormat="1" ht="9.75" customHeight="1">
      <c r="B67" s="14" t="s">
        <v>86</v>
      </c>
      <c r="C67" s="15"/>
      <c r="D67" s="15"/>
      <c r="E67" s="15"/>
      <c r="G67"/>
    </row>
    <row r="68" spans="2:7" s="13" customFormat="1" ht="9.75" customHeight="1">
      <c r="B68" s="37" t="s">
        <v>87</v>
      </c>
      <c r="C68" s="19">
        <v>1300</v>
      </c>
      <c r="D68" s="19"/>
      <c r="E68" s="19"/>
      <c r="G68"/>
    </row>
    <row r="69" spans="2:7" s="13" customFormat="1" ht="9.75" customHeight="1">
      <c r="B69" s="14" t="s">
        <v>86</v>
      </c>
      <c r="C69" s="15"/>
      <c r="D69" s="15"/>
      <c r="E69" s="15"/>
      <c r="G69"/>
    </row>
    <row r="70" spans="2:7" s="13" customFormat="1" ht="9.75" customHeight="1">
      <c r="B70" s="37" t="s">
        <v>88</v>
      </c>
      <c r="C70" s="19">
        <v>1400</v>
      </c>
      <c r="D70" s="19"/>
      <c r="E70" s="19"/>
      <c r="G70"/>
    </row>
    <row r="71" spans="2:7" s="13" customFormat="1" ht="9.75" customHeight="1">
      <c r="B71" s="39" t="s">
        <v>89</v>
      </c>
      <c r="C71" s="27">
        <v>1500</v>
      </c>
      <c r="D71" s="27"/>
      <c r="E71" s="27"/>
      <c r="G71"/>
    </row>
    <row r="72" spans="2:7" s="13" customFormat="1" ht="9.75" customHeight="1">
      <c r="B72" s="26" t="s">
        <v>90</v>
      </c>
      <c r="C72" s="27">
        <v>1510</v>
      </c>
      <c r="D72" s="27"/>
      <c r="E72" s="27"/>
      <c r="G72"/>
    </row>
    <row r="73" spans="2:7" s="13" customFormat="1" ht="9.75" customHeight="1">
      <c r="B73" s="39" t="s">
        <v>91</v>
      </c>
      <c r="C73" s="27">
        <v>1600</v>
      </c>
      <c r="D73" s="27"/>
      <c r="E73" s="27"/>
      <c r="G73"/>
    </row>
    <row r="74" spans="2:7" s="13" customFormat="1" ht="9.75" customHeight="1">
      <c r="B74" s="39" t="s">
        <v>92</v>
      </c>
      <c r="C74" s="27">
        <v>1700</v>
      </c>
      <c r="D74" s="27"/>
      <c r="E74" s="27"/>
      <c r="G74"/>
    </row>
    <row r="75" spans="2:5" s="13" customFormat="1" ht="9.75" customHeight="1">
      <c r="B75" s="13" t="s">
        <v>93</v>
      </c>
      <c r="C75" s="40"/>
      <c r="D75" s="40"/>
      <c r="E75" s="40" t="s">
        <v>94</v>
      </c>
    </row>
    <row r="76" spans="2:5" s="13" customFormat="1" ht="9.75" customHeight="1">
      <c r="B76" s="13" t="s">
        <v>95</v>
      </c>
      <c r="C76" s="40"/>
      <c r="D76" s="40"/>
      <c r="E76" s="40" t="s">
        <v>96</v>
      </c>
    </row>
    <row r="77" ht="10.5" customHeight="1"/>
    <row r="78" ht="10.5" customHeight="1"/>
    <row r="79" ht="10.5" customHeight="1"/>
    <row r="80" ht="10.5" customHeight="1"/>
    <row r="81" ht="10.5" customHeight="1"/>
  </sheetData>
  <sheetProtection selectLockedCells="1" selectUnlockedCells="1"/>
  <mergeCells count="3">
    <mergeCell ref="B6:E6"/>
    <mergeCell ref="B7:E7"/>
    <mergeCell ref="B8:E8"/>
  </mergeCells>
  <printOptions/>
  <pageMargins left="0.15763888888888888" right="0.07847222222222222" top="0.11805555555555555" bottom="0.07847222222222222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zoomScale="130" zoomScaleNormal="130" workbookViewId="0" topLeftCell="A22">
      <selection activeCell="E58" sqref="E58"/>
    </sheetView>
  </sheetViews>
  <sheetFormatPr defaultColWidth="9.140625" defaultRowHeight="12.75"/>
  <cols>
    <col min="1" max="1" width="3.7109375" style="1" customWidth="1"/>
    <col min="2" max="2" width="37.57421875" style="1" customWidth="1"/>
    <col min="3" max="3" width="8.28125" style="2" customWidth="1"/>
    <col min="4" max="4" width="18.421875" style="2" customWidth="1"/>
    <col min="5" max="5" width="20.57421875" style="44" customWidth="1"/>
    <col min="6" max="6" width="8.57421875" style="0" customWidth="1"/>
    <col min="10" max="10" width="11.7109375" style="0" customWidth="1"/>
  </cols>
  <sheetData>
    <row r="1" spans="3:5" ht="10.5" customHeight="1">
      <c r="C1" s="3"/>
      <c r="D1"/>
      <c r="E1" s="45" t="s">
        <v>0</v>
      </c>
    </row>
    <row r="2" spans="3:5" ht="10.5" customHeight="1">
      <c r="C2" s="3"/>
      <c r="D2"/>
      <c r="E2" s="45" t="s">
        <v>1</v>
      </c>
    </row>
    <row r="3" spans="3:5" ht="10.5" customHeight="1">
      <c r="C3" s="3"/>
      <c r="D3"/>
      <c r="E3" s="45" t="s">
        <v>2</v>
      </c>
    </row>
    <row r="4" spans="2:4" ht="10.5" customHeight="1">
      <c r="B4" s="4" t="s">
        <v>3</v>
      </c>
      <c r="C4" s="5"/>
      <c r="D4" s="5"/>
    </row>
    <row r="5" spans="2:4" ht="10.5" customHeight="1">
      <c r="B5" s="4" t="s">
        <v>4</v>
      </c>
      <c r="C5" s="5"/>
      <c r="D5" s="5"/>
    </row>
    <row r="6" spans="2:5" ht="10.5" customHeight="1">
      <c r="B6" s="6" t="s">
        <v>5</v>
      </c>
      <c r="C6" s="6"/>
      <c r="D6" s="6"/>
      <c r="E6" s="6"/>
    </row>
    <row r="7" spans="2:5" ht="10.5" customHeight="1">
      <c r="B7" s="6" t="s">
        <v>6</v>
      </c>
      <c r="C7" s="6"/>
      <c r="D7" s="6"/>
      <c r="E7" s="6"/>
    </row>
    <row r="8" spans="2:5" ht="10.5" customHeight="1">
      <c r="B8" s="7" t="s">
        <v>100</v>
      </c>
      <c r="C8" s="7"/>
      <c r="D8" s="7"/>
      <c r="E8" s="7"/>
    </row>
    <row r="9" spans="1:5" s="9" customFormat="1" ht="10.5" customHeight="1">
      <c r="A9" s="1"/>
      <c r="B9" s="8" t="s">
        <v>8</v>
      </c>
      <c r="C9" s="8" t="s">
        <v>9</v>
      </c>
      <c r="D9" s="8" t="s">
        <v>10</v>
      </c>
      <c r="E9" s="46" t="s">
        <v>11</v>
      </c>
    </row>
    <row r="10" spans="1:5" s="9" customFormat="1" ht="10.5" customHeight="1">
      <c r="A10" s="1"/>
      <c r="B10" s="10"/>
      <c r="C10" s="10" t="s">
        <v>12</v>
      </c>
      <c r="D10" s="10" t="s">
        <v>13</v>
      </c>
      <c r="E10" s="47" t="s">
        <v>14</v>
      </c>
    </row>
    <row r="11" spans="1:5" s="9" customFormat="1" ht="10.5" customHeight="1">
      <c r="A11" s="1"/>
      <c r="B11" s="10"/>
      <c r="C11" s="10"/>
      <c r="D11" s="10" t="s">
        <v>15</v>
      </c>
      <c r="E11" s="47"/>
    </row>
    <row r="12" spans="1:5" s="9" customFormat="1" ht="10.5" customHeight="1">
      <c r="A12" s="1"/>
      <c r="B12" s="11"/>
      <c r="C12" s="11"/>
      <c r="D12" s="11" t="s">
        <v>16</v>
      </c>
      <c r="E12" s="48"/>
    </row>
    <row r="13" spans="1:5" s="9" customFormat="1" ht="10.5" customHeight="1">
      <c r="A13" s="1"/>
      <c r="B13" s="12">
        <v>1</v>
      </c>
      <c r="C13" s="12">
        <v>2</v>
      </c>
      <c r="D13" s="12">
        <v>3</v>
      </c>
      <c r="E13" s="49">
        <v>4</v>
      </c>
    </row>
    <row r="14" spans="2:5" s="13" customFormat="1" ht="9.75" customHeight="1">
      <c r="B14" s="14" t="s">
        <v>17</v>
      </c>
      <c r="C14" s="15"/>
      <c r="D14" s="15"/>
      <c r="E14" s="50"/>
    </row>
    <row r="15" spans="2:5" s="13" customFormat="1" ht="9.75" customHeight="1">
      <c r="B15" s="16" t="s">
        <v>18</v>
      </c>
      <c r="C15" s="17"/>
      <c r="D15" s="17"/>
      <c r="E15" s="51"/>
    </row>
    <row r="16" spans="2:7" s="13" customFormat="1" ht="9.75" customHeight="1">
      <c r="B16" s="18" t="s">
        <v>19</v>
      </c>
      <c r="C16" s="19" t="s">
        <v>20</v>
      </c>
      <c r="D16" s="20">
        <v>227450.3</v>
      </c>
      <c r="E16" s="52">
        <v>227450.3</v>
      </c>
      <c r="G16"/>
    </row>
    <row r="17" spans="2:7" s="13" customFormat="1" ht="9.75" customHeight="1">
      <c r="B17" s="16" t="s">
        <v>21</v>
      </c>
      <c r="C17" s="15"/>
      <c r="D17" s="15"/>
      <c r="E17" s="50"/>
      <c r="G17"/>
    </row>
    <row r="18" spans="2:7" s="13" customFormat="1" ht="9.75" customHeight="1">
      <c r="B18" s="18" t="s">
        <v>22</v>
      </c>
      <c r="C18" s="19" t="s">
        <v>23</v>
      </c>
      <c r="D18" s="19"/>
      <c r="E18" s="53"/>
      <c r="G18"/>
    </row>
    <row r="19" spans="2:7" s="13" customFormat="1" ht="9.75" customHeight="1">
      <c r="B19" s="14" t="s">
        <v>24</v>
      </c>
      <c r="C19" s="15"/>
      <c r="D19" s="15"/>
      <c r="E19" s="50"/>
      <c r="G19"/>
    </row>
    <row r="20" spans="2:7" s="13" customFormat="1" ht="9.75" customHeight="1">
      <c r="B20" s="21" t="s">
        <v>25</v>
      </c>
      <c r="C20" s="17"/>
      <c r="D20" s="17"/>
      <c r="E20" s="51"/>
      <c r="G20"/>
    </row>
    <row r="21" spans="2:7" s="13" customFormat="1" ht="9.75" customHeight="1">
      <c r="B21" s="21" t="s">
        <v>26</v>
      </c>
      <c r="C21" s="17"/>
      <c r="D21" s="17"/>
      <c r="E21" s="51"/>
      <c r="G21"/>
    </row>
    <row r="22" spans="2:7" s="13" customFormat="1" ht="9.75" customHeight="1">
      <c r="B22" s="22" t="s">
        <v>27</v>
      </c>
      <c r="C22" s="17"/>
      <c r="D22" s="17"/>
      <c r="E22" s="51"/>
      <c r="G22"/>
    </row>
    <row r="23" spans="2:7" s="13" customFormat="1" ht="9.75" customHeight="1">
      <c r="B23" s="23" t="s">
        <v>28</v>
      </c>
      <c r="C23" s="19" t="s">
        <v>29</v>
      </c>
      <c r="D23" s="38">
        <v>733.2</v>
      </c>
      <c r="E23" s="54">
        <f>E27+E28+E29+E31</f>
        <v>807.1999999999999</v>
      </c>
      <c r="G23"/>
    </row>
    <row r="24" spans="2:7" s="13" customFormat="1" ht="9.75" customHeight="1">
      <c r="B24" s="25" t="s">
        <v>30</v>
      </c>
      <c r="C24" s="15"/>
      <c r="D24" s="15"/>
      <c r="E24" s="50"/>
      <c r="G24"/>
    </row>
    <row r="25" spans="2:7" s="13" customFormat="1" ht="9.75" customHeight="1">
      <c r="B25" s="16" t="s">
        <v>31</v>
      </c>
      <c r="C25" s="17"/>
      <c r="D25" s="17"/>
      <c r="E25" s="51"/>
      <c r="G25"/>
    </row>
    <row r="26" spans="2:7" s="13" customFormat="1" ht="9.75" customHeight="1">
      <c r="B26" s="16" t="s">
        <v>32</v>
      </c>
      <c r="C26" s="17"/>
      <c r="D26" s="17"/>
      <c r="E26" s="51"/>
      <c r="G26"/>
    </row>
    <row r="27" spans="2:7" s="13" customFormat="1" ht="9.75" customHeight="1">
      <c r="B27" s="18" t="s">
        <v>33</v>
      </c>
      <c r="C27" s="19" t="s">
        <v>34</v>
      </c>
      <c r="D27" s="19">
        <v>443.9</v>
      </c>
      <c r="E27" s="53">
        <v>473.4</v>
      </c>
      <c r="G27"/>
    </row>
    <row r="28" spans="2:7" s="13" customFormat="1" ht="9.75" customHeight="1">
      <c r="B28" s="26" t="s">
        <v>35</v>
      </c>
      <c r="C28" s="27" t="s">
        <v>36</v>
      </c>
      <c r="D28" s="27">
        <v>134.1</v>
      </c>
      <c r="E28" s="43">
        <v>95.6</v>
      </c>
      <c r="G28"/>
    </row>
    <row r="29" spans="2:7" s="13" customFormat="1" ht="9.75" customHeight="1">
      <c r="B29" s="28" t="s">
        <v>37</v>
      </c>
      <c r="C29" s="27" t="s">
        <v>38</v>
      </c>
      <c r="D29" s="27">
        <v>93.3</v>
      </c>
      <c r="E29" s="43">
        <v>210.3</v>
      </c>
      <c r="G29"/>
    </row>
    <row r="30" spans="2:7" s="13" customFormat="1" ht="9.75" customHeight="1">
      <c r="B30" s="29" t="s">
        <v>39</v>
      </c>
      <c r="C30" s="15"/>
      <c r="D30" s="15"/>
      <c r="E30" s="50"/>
      <c r="G30"/>
    </row>
    <row r="31" spans="2:7" s="13" customFormat="1" ht="9.75" customHeight="1">
      <c r="B31" s="30" t="s">
        <v>32</v>
      </c>
      <c r="C31" s="19" t="s">
        <v>40</v>
      </c>
      <c r="D31" s="19">
        <v>61.9</v>
      </c>
      <c r="E31" s="53">
        <v>27.9</v>
      </c>
      <c r="G31"/>
    </row>
    <row r="32" spans="2:7" s="13" customFormat="1" ht="9.75" customHeight="1">
      <c r="B32" s="31" t="s">
        <v>41</v>
      </c>
      <c r="C32" s="15"/>
      <c r="D32" s="15"/>
      <c r="E32" s="50"/>
      <c r="G32"/>
    </row>
    <row r="33" spans="2:7" s="13" customFormat="1" ht="9.75" customHeight="1">
      <c r="B33" s="23" t="s">
        <v>42</v>
      </c>
      <c r="C33" s="19" t="s">
        <v>43</v>
      </c>
      <c r="D33" s="38">
        <v>2647.9</v>
      </c>
      <c r="E33" s="54">
        <f>E36+E37+E38+E40</f>
        <v>3966.8</v>
      </c>
      <c r="G33"/>
    </row>
    <row r="34" spans="2:7" s="13" customFormat="1" ht="9.75" customHeight="1">
      <c r="B34" s="25" t="s">
        <v>30</v>
      </c>
      <c r="C34" s="15"/>
      <c r="D34" s="15"/>
      <c r="E34" s="50"/>
      <c r="G34"/>
    </row>
    <row r="35" spans="2:7" s="13" customFormat="1" ht="9.75" customHeight="1">
      <c r="B35" s="16" t="s">
        <v>31</v>
      </c>
      <c r="C35" s="17"/>
      <c r="D35" s="17"/>
      <c r="E35" s="51"/>
      <c r="G35"/>
    </row>
    <row r="36" spans="2:7" s="13" customFormat="1" ht="9.75" customHeight="1">
      <c r="B36" s="18" t="s">
        <v>44</v>
      </c>
      <c r="C36" s="19" t="s">
        <v>45</v>
      </c>
      <c r="D36" s="19">
        <v>1042.5</v>
      </c>
      <c r="E36" s="53">
        <v>1372.1</v>
      </c>
      <c r="G36"/>
    </row>
    <row r="37" spans="2:7" s="13" customFormat="1" ht="9.75" customHeight="1">
      <c r="B37" s="28" t="s">
        <v>35</v>
      </c>
      <c r="C37" s="27" t="s">
        <v>46</v>
      </c>
      <c r="D37" s="27">
        <v>323.4</v>
      </c>
      <c r="E37" s="43">
        <v>277.2</v>
      </c>
      <c r="G37"/>
    </row>
    <row r="38" spans="2:7" s="13" customFormat="1" ht="9.75" customHeight="1">
      <c r="B38" s="28" t="s">
        <v>37</v>
      </c>
      <c r="C38" s="27" t="s">
        <v>47</v>
      </c>
      <c r="D38" s="27">
        <v>648.2</v>
      </c>
      <c r="E38" s="43">
        <v>646.3</v>
      </c>
      <c r="G38"/>
    </row>
    <row r="39" spans="2:7" s="13" customFormat="1" ht="9.75" customHeight="1">
      <c r="B39" s="25" t="s">
        <v>39</v>
      </c>
      <c r="C39" s="15"/>
      <c r="D39"/>
      <c r="E39" s="50"/>
      <c r="G39"/>
    </row>
    <row r="40" spans="2:7" s="13" customFormat="1" ht="9.75" customHeight="1">
      <c r="B40" s="18" t="s">
        <v>48</v>
      </c>
      <c r="C40" s="19" t="s">
        <v>49</v>
      </c>
      <c r="D40" s="19">
        <v>633.8</v>
      </c>
      <c r="E40" s="53">
        <v>1671.2</v>
      </c>
      <c r="G40"/>
    </row>
    <row r="41" spans="2:7" s="13" customFormat="1" ht="9.75" customHeight="1">
      <c r="B41" s="31" t="s">
        <v>50</v>
      </c>
      <c r="C41" s="15"/>
      <c r="D41" s="15"/>
      <c r="E41" s="50"/>
      <c r="G41"/>
    </row>
    <row r="42" spans="2:7" s="13" customFormat="1" ht="9.75" customHeight="1">
      <c r="B42" s="32" t="s">
        <v>51</v>
      </c>
      <c r="C42" s="17"/>
      <c r="D42" s="17"/>
      <c r="E42" s="51"/>
      <c r="G42"/>
    </row>
    <row r="43" spans="2:7" s="13" customFormat="1" ht="9.75" customHeight="1">
      <c r="B43" s="23" t="s">
        <v>52</v>
      </c>
      <c r="C43" s="19" t="s">
        <v>53</v>
      </c>
      <c r="D43" s="38">
        <v>2443.6</v>
      </c>
      <c r="E43" s="54">
        <f>E46+E47+E48+E49+E50</f>
        <v>2224.7</v>
      </c>
      <c r="G43"/>
    </row>
    <row r="44" spans="2:7" s="13" customFormat="1" ht="9.75" customHeight="1">
      <c r="B44" s="25" t="s">
        <v>30</v>
      </c>
      <c r="C44" s="15"/>
      <c r="D44" s="15"/>
      <c r="E44" s="50"/>
      <c r="G44"/>
    </row>
    <row r="45" spans="2:7" s="13" customFormat="1" ht="9.75" customHeight="1">
      <c r="B45" s="16" t="s">
        <v>54</v>
      </c>
      <c r="C45" s="17"/>
      <c r="D45" s="17"/>
      <c r="E45" s="51"/>
      <c r="G45"/>
    </row>
    <row r="46" spans="2:9" s="13" customFormat="1" ht="9.75" customHeight="1">
      <c r="B46" s="18" t="s">
        <v>55</v>
      </c>
      <c r="C46" s="19" t="s">
        <v>56</v>
      </c>
      <c r="D46" s="19">
        <v>1589.9</v>
      </c>
      <c r="E46" s="53">
        <v>1454.8</v>
      </c>
      <c r="G46"/>
      <c r="I46"/>
    </row>
    <row r="47" spans="2:7" s="13" customFormat="1" ht="9.75" customHeight="1">
      <c r="B47" s="28" t="s">
        <v>35</v>
      </c>
      <c r="C47" s="27" t="s">
        <v>57</v>
      </c>
      <c r="D47" s="27">
        <v>398</v>
      </c>
      <c r="E47" s="43">
        <v>293.9</v>
      </c>
      <c r="G47"/>
    </row>
    <row r="48" spans="2:7" s="13" customFormat="1" ht="9.75" customHeight="1">
      <c r="B48" s="28" t="s">
        <v>37</v>
      </c>
      <c r="C48" s="27" t="s">
        <v>58</v>
      </c>
      <c r="D48" s="27">
        <v>22.4</v>
      </c>
      <c r="E48" s="43">
        <v>20.3</v>
      </c>
      <c r="G48"/>
    </row>
    <row r="49" spans="2:7" s="13" customFormat="1" ht="9.75" customHeight="1">
      <c r="B49" s="26" t="s">
        <v>59</v>
      </c>
      <c r="C49" s="27" t="s">
        <v>60</v>
      </c>
      <c r="D49" s="27"/>
      <c r="E49" s="43"/>
      <c r="G49"/>
    </row>
    <row r="50" spans="2:7" s="13" customFormat="1" ht="9.75" customHeight="1">
      <c r="B50" s="28" t="s">
        <v>61</v>
      </c>
      <c r="C50" s="27" t="s">
        <v>62</v>
      </c>
      <c r="D50" s="27">
        <v>433.3</v>
      </c>
      <c r="E50" s="43">
        <v>455.7</v>
      </c>
      <c r="G50"/>
    </row>
    <row r="51" spans="2:7" s="13" customFormat="1" ht="9.75" customHeight="1">
      <c r="B51" s="29" t="s">
        <v>63</v>
      </c>
      <c r="C51" s="15"/>
      <c r="D51" s="15"/>
      <c r="E51" s="50"/>
      <c r="G51"/>
    </row>
    <row r="52" spans="2:7" s="13" customFormat="1" ht="9.75" customHeight="1">
      <c r="B52" s="33" t="s">
        <v>64</v>
      </c>
      <c r="C52" s="17"/>
      <c r="D52" s="17"/>
      <c r="E52" s="51"/>
      <c r="G52"/>
    </row>
    <row r="53" spans="2:7" s="13" customFormat="1" ht="9.75" customHeight="1">
      <c r="B53" s="18" t="s">
        <v>65</v>
      </c>
      <c r="C53" s="19" t="s">
        <v>66</v>
      </c>
      <c r="D53" s="19"/>
      <c r="E53" s="53"/>
      <c r="G53"/>
    </row>
    <row r="54" spans="2:7" s="13" customFormat="1" ht="9.75" customHeight="1">
      <c r="B54" s="31" t="s">
        <v>67</v>
      </c>
      <c r="C54" s="15"/>
      <c r="D54" s="15"/>
      <c r="E54" s="50"/>
      <c r="G54"/>
    </row>
    <row r="55" spans="2:7" s="13" customFormat="1" ht="9.75" customHeight="1">
      <c r="B55" s="23" t="s">
        <v>68</v>
      </c>
      <c r="C55" s="19" t="s">
        <v>69</v>
      </c>
      <c r="D55" s="19"/>
      <c r="E55" s="53"/>
      <c r="G55"/>
    </row>
    <row r="56" spans="2:7" s="13" customFormat="1" ht="9.75" customHeight="1">
      <c r="B56" s="34" t="s">
        <v>70</v>
      </c>
      <c r="C56" s="27" t="s">
        <v>71</v>
      </c>
      <c r="D56" s="27"/>
      <c r="E56" s="43"/>
      <c r="G56"/>
    </row>
    <row r="57" spans="2:7" s="13" customFormat="1" ht="9.75" customHeight="1">
      <c r="B57" s="25"/>
      <c r="C57" s="15"/>
      <c r="D57" s="15"/>
      <c r="E57" s="50"/>
      <c r="G57"/>
    </row>
    <row r="58" spans="2:7" s="13" customFormat="1" ht="9.75" customHeight="1">
      <c r="B58" s="18" t="s">
        <v>72</v>
      </c>
      <c r="C58" s="19" t="s">
        <v>73</v>
      </c>
      <c r="D58" s="55">
        <v>2442.2</v>
      </c>
      <c r="E58" s="56">
        <v>2440.4</v>
      </c>
      <c r="G58"/>
    </row>
    <row r="59" spans="2:7" s="13" customFormat="1" ht="9.75" customHeight="1">
      <c r="B59" s="28" t="s">
        <v>74</v>
      </c>
      <c r="C59" s="27" t="s">
        <v>75</v>
      </c>
      <c r="D59" s="27"/>
      <c r="E59" s="43"/>
      <c r="G59"/>
    </row>
    <row r="60" spans="2:7" s="13" customFormat="1" ht="9.75" customHeight="1">
      <c r="B60" s="28" t="s">
        <v>76</v>
      </c>
      <c r="C60" s="27" t="s">
        <v>77</v>
      </c>
      <c r="D60" s="27"/>
      <c r="E60" s="57">
        <v>1075.1</v>
      </c>
      <c r="G60"/>
    </row>
    <row r="61" spans="2:7" s="13" customFormat="1" ht="9.75" customHeight="1">
      <c r="B61" s="34" t="s">
        <v>78</v>
      </c>
      <c r="C61" s="27" t="s">
        <v>79</v>
      </c>
      <c r="D61" s="27"/>
      <c r="E61" s="43"/>
      <c r="G61"/>
    </row>
    <row r="62" spans="2:7" s="13" customFormat="1" ht="9.75" customHeight="1">
      <c r="B62" s="34" t="s">
        <v>80</v>
      </c>
      <c r="C62" s="27" t="s">
        <v>81</v>
      </c>
      <c r="D62" s="36"/>
      <c r="E62" s="42"/>
      <c r="G62"/>
    </row>
    <row r="63" spans="2:7" s="13" customFormat="1" ht="9.75" customHeight="1">
      <c r="B63" s="28" t="s">
        <v>82</v>
      </c>
      <c r="C63" s="27">
        <v>1000</v>
      </c>
      <c r="D63" s="27">
        <f>D23+D33+D43+D58</f>
        <v>8266.900000000001</v>
      </c>
      <c r="E63" s="43"/>
      <c r="G63"/>
    </row>
    <row r="64" spans="2:7" s="13" customFormat="1" ht="9.75" customHeight="1">
      <c r="B64" s="28" t="s">
        <v>83</v>
      </c>
      <c r="C64" s="27">
        <v>1100</v>
      </c>
      <c r="D64" s="27"/>
      <c r="E64" s="43"/>
      <c r="G64"/>
    </row>
    <row r="65" spans="2:7" s="13" customFormat="1" ht="9.75" customHeight="1">
      <c r="B65" s="14" t="s">
        <v>84</v>
      </c>
      <c r="C65" s="15"/>
      <c r="D65" s="15"/>
      <c r="E65" s="50"/>
      <c r="G65"/>
    </row>
    <row r="66" spans="2:7" s="13" customFormat="1" ht="9.75" customHeight="1">
      <c r="B66" s="37" t="s">
        <v>85</v>
      </c>
      <c r="C66" s="19">
        <v>1200</v>
      </c>
      <c r="D66" s="38">
        <f>D23+D33+D43+D58+D60</f>
        <v>8266.900000000001</v>
      </c>
      <c r="E66" s="54">
        <f>E23+E33+E43+E58+E60</f>
        <v>10514.2</v>
      </c>
      <c r="G66"/>
    </row>
    <row r="67" spans="2:7" s="13" customFormat="1" ht="9.75" customHeight="1">
      <c r="B67" s="14" t="s">
        <v>86</v>
      </c>
      <c r="C67" s="15"/>
      <c r="D67" s="15"/>
      <c r="E67" s="50"/>
      <c r="G67"/>
    </row>
    <row r="68" spans="2:7" s="13" customFormat="1" ht="9.75" customHeight="1">
      <c r="B68" s="37" t="s">
        <v>87</v>
      </c>
      <c r="C68" s="19">
        <v>1300</v>
      </c>
      <c r="D68" s="19"/>
      <c r="E68" s="53"/>
      <c r="G68"/>
    </row>
    <row r="69" spans="2:7" s="13" customFormat="1" ht="9.75" customHeight="1">
      <c r="B69" s="14" t="s">
        <v>86</v>
      </c>
      <c r="C69" s="15"/>
      <c r="D69" s="15"/>
      <c r="E69" s="50"/>
      <c r="G69"/>
    </row>
    <row r="70" spans="2:7" s="13" customFormat="1" ht="9.75" customHeight="1">
      <c r="B70" s="37" t="s">
        <v>88</v>
      </c>
      <c r="C70" s="19">
        <v>1400</v>
      </c>
      <c r="D70" s="19"/>
      <c r="E70" s="53"/>
      <c r="G70"/>
    </row>
    <row r="71" spans="2:7" s="13" customFormat="1" ht="9.75" customHeight="1">
      <c r="B71" s="39" t="s">
        <v>89</v>
      </c>
      <c r="C71" s="27">
        <v>1500</v>
      </c>
      <c r="D71" s="27"/>
      <c r="E71" s="43"/>
      <c r="G71"/>
    </row>
    <row r="72" spans="2:7" s="13" customFormat="1" ht="9.75" customHeight="1">
      <c r="B72" s="26" t="s">
        <v>90</v>
      </c>
      <c r="C72" s="27">
        <v>1510</v>
      </c>
      <c r="D72" s="27"/>
      <c r="E72" s="43"/>
      <c r="G72"/>
    </row>
    <row r="73" spans="2:7" s="13" customFormat="1" ht="9.75" customHeight="1">
      <c r="B73" s="39" t="s">
        <v>91</v>
      </c>
      <c r="C73" s="27">
        <v>1600</v>
      </c>
      <c r="D73" s="27"/>
      <c r="E73" s="43"/>
      <c r="G73"/>
    </row>
    <row r="74" spans="2:7" s="13" customFormat="1" ht="9.75" customHeight="1">
      <c r="B74" s="39" t="s">
        <v>92</v>
      </c>
      <c r="C74" s="27">
        <v>1700</v>
      </c>
      <c r="D74" s="27"/>
      <c r="E74" s="43"/>
      <c r="G74"/>
    </row>
    <row r="75" spans="2:5" s="13" customFormat="1" ht="9.75" customHeight="1">
      <c r="B75" s="13" t="s">
        <v>93</v>
      </c>
      <c r="C75" s="40"/>
      <c r="D75" s="40"/>
      <c r="E75" s="58" t="s">
        <v>94</v>
      </c>
    </row>
    <row r="76" spans="2:5" s="13" customFormat="1" ht="9.75" customHeight="1">
      <c r="B76" s="13" t="s">
        <v>95</v>
      </c>
      <c r="C76" s="40"/>
      <c r="D76" s="40"/>
      <c r="E76" s="58" t="s">
        <v>96</v>
      </c>
    </row>
    <row r="77" ht="10.5" customHeight="1"/>
    <row r="78" ht="10.5" customHeight="1"/>
    <row r="79" ht="10.5" customHeight="1"/>
    <row r="80" ht="10.5" customHeight="1"/>
    <row r="81" ht="10.5" customHeight="1"/>
  </sheetData>
  <sheetProtection selectLockedCells="1" selectUnlockedCells="1"/>
  <mergeCells count="3">
    <mergeCell ref="B6:E6"/>
    <mergeCell ref="B7:E7"/>
    <mergeCell ref="B8:E8"/>
  </mergeCells>
  <printOptions/>
  <pageMargins left="0.15763888888888888" right="0.07847222222222222" top="0.11805555555555555" bottom="0.07847222222222222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zoomScale="130" zoomScaleNormal="130" workbookViewId="0" topLeftCell="A49">
      <selection activeCell="E56" sqref="E56"/>
    </sheetView>
  </sheetViews>
  <sheetFormatPr defaultColWidth="9.140625" defaultRowHeight="12.75"/>
  <cols>
    <col min="1" max="1" width="3.7109375" style="1" customWidth="1"/>
    <col min="2" max="2" width="37.57421875" style="1" customWidth="1"/>
    <col min="3" max="3" width="8.28125" style="2" customWidth="1"/>
    <col min="4" max="4" width="18.421875" style="2" customWidth="1"/>
    <col min="5" max="5" width="20.57421875" style="44" customWidth="1"/>
    <col min="6" max="6" width="8.57421875" style="0" customWidth="1"/>
    <col min="10" max="10" width="11.7109375" style="0" customWidth="1"/>
  </cols>
  <sheetData>
    <row r="1" spans="3:5" ht="10.5" customHeight="1">
      <c r="C1" s="3"/>
      <c r="D1"/>
      <c r="E1" s="45" t="s">
        <v>0</v>
      </c>
    </row>
    <row r="2" spans="3:5" ht="10.5" customHeight="1">
      <c r="C2" s="3"/>
      <c r="D2"/>
      <c r="E2" s="45" t="s">
        <v>1</v>
      </c>
    </row>
    <row r="3" spans="3:5" ht="10.5" customHeight="1">
      <c r="C3" s="3"/>
      <c r="D3"/>
      <c r="E3" s="45" t="s">
        <v>2</v>
      </c>
    </row>
    <row r="4" spans="2:4" ht="10.5" customHeight="1">
      <c r="B4" s="4" t="s">
        <v>3</v>
      </c>
      <c r="C4" s="5"/>
      <c r="D4" s="5"/>
    </row>
    <row r="5" spans="2:4" ht="10.5" customHeight="1">
      <c r="B5" s="4" t="s">
        <v>4</v>
      </c>
      <c r="C5" s="5"/>
      <c r="D5" s="5"/>
    </row>
    <row r="6" spans="2:5" ht="10.5" customHeight="1">
      <c r="B6" s="6" t="s">
        <v>5</v>
      </c>
      <c r="C6" s="6"/>
      <c r="D6" s="6"/>
      <c r="E6" s="6"/>
    </row>
    <row r="7" spans="2:5" ht="10.5" customHeight="1">
      <c r="B7" s="6" t="s">
        <v>6</v>
      </c>
      <c r="C7" s="6"/>
      <c r="D7" s="6"/>
      <c r="E7" s="6"/>
    </row>
    <row r="8" spans="2:5" ht="10.5" customHeight="1">
      <c r="B8" s="7" t="s">
        <v>101</v>
      </c>
      <c r="C8" s="7"/>
      <c r="D8" s="7"/>
      <c r="E8" s="7"/>
    </row>
    <row r="9" spans="1:5" s="9" customFormat="1" ht="10.5" customHeight="1">
      <c r="A9" s="1"/>
      <c r="B9" s="8" t="s">
        <v>8</v>
      </c>
      <c r="C9" s="8" t="s">
        <v>9</v>
      </c>
      <c r="D9" s="8" t="s">
        <v>10</v>
      </c>
      <c r="E9" s="46" t="s">
        <v>11</v>
      </c>
    </row>
    <row r="10" spans="1:5" s="9" customFormat="1" ht="10.5" customHeight="1">
      <c r="A10" s="1"/>
      <c r="B10" s="10"/>
      <c r="C10" s="10" t="s">
        <v>12</v>
      </c>
      <c r="D10" s="10" t="s">
        <v>13</v>
      </c>
      <c r="E10" s="47" t="s">
        <v>14</v>
      </c>
    </row>
    <row r="11" spans="1:5" s="9" customFormat="1" ht="10.5" customHeight="1">
      <c r="A11" s="1"/>
      <c r="B11" s="10"/>
      <c r="C11" s="10"/>
      <c r="D11" s="10" t="s">
        <v>15</v>
      </c>
      <c r="E11" s="47"/>
    </row>
    <row r="12" spans="1:5" s="9" customFormat="1" ht="10.5" customHeight="1">
      <c r="A12" s="1"/>
      <c r="B12" s="11"/>
      <c r="C12" s="11"/>
      <c r="D12" s="11" t="s">
        <v>16</v>
      </c>
      <c r="E12" s="48"/>
    </row>
    <row r="13" spans="1:5" s="9" customFormat="1" ht="10.5" customHeight="1">
      <c r="A13" s="1"/>
      <c r="B13" s="12">
        <v>1</v>
      </c>
      <c r="C13" s="12">
        <v>2</v>
      </c>
      <c r="D13" s="12">
        <v>3</v>
      </c>
      <c r="E13" s="49">
        <v>4</v>
      </c>
    </row>
    <row r="14" spans="2:5" s="13" customFormat="1" ht="9.75" customHeight="1">
      <c r="B14" s="14" t="s">
        <v>17</v>
      </c>
      <c r="C14" s="15"/>
      <c r="D14" s="15"/>
      <c r="E14" s="50"/>
    </row>
    <row r="15" spans="2:5" s="13" customFormat="1" ht="9.75" customHeight="1">
      <c r="B15" s="16" t="s">
        <v>18</v>
      </c>
      <c r="C15" s="17"/>
      <c r="D15" s="17"/>
      <c r="E15" s="51"/>
    </row>
    <row r="16" spans="2:7" s="13" customFormat="1" ht="9.75" customHeight="1">
      <c r="B16" s="18" t="s">
        <v>19</v>
      </c>
      <c r="C16" s="19" t="s">
        <v>20</v>
      </c>
      <c r="D16" s="20">
        <v>227450.3</v>
      </c>
      <c r="E16" s="52">
        <v>227450.3</v>
      </c>
      <c r="G16"/>
    </row>
    <row r="17" spans="2:7" s="13" customFormat="1" ht="9.75" customHeight="1">
      <c r="B17" s="16" t="s">
        <v>21</v>
      </c>
      <c r="C17" s="15"/>
      <c r="D17" s="15"/>
      <c r="E17" s="50"/>
      <c r="G17"/>
    </row>
    <row r="18" spans="2:7" s="13" customFormat="1" ht="9.75" customHeight="1">
      <c r="B18" s="18" t="s">
        <v>22</v>
      </c>
      <c r="C18" s="19" t="s">
        <v>23</v>
      </c>
      <c r="D18" s="19"/>
      <c r="E18" s="53"/>
      <c r="G18"/>
    </row>
    <row r="19" spans="2:7" s="13" customFormat="1" ht="9.75" customHeight="1">
      <c r="B19" s="14" t="s">
        <v>24</v>
      </c>
      <c r="C19" s="15"/>
      <c r="D19" s="15"/>
      <c r="E19" s="50"/>
      <c r="G19"/>
    </row>
    <row r="20" spans="2:7" s="13" customFormat="1" ht="9.75" customHeight="1">
      <c r="B20" s="21" t="s">
        <v>25</v>
      </c>
      <c r="C20" s="17"/>
      <c r="D20" s="17"/>
      <c r="E20" s="51"/>
      <c r="G20"/>
    </row>
    <row r="21" spans="2:7" s="13" customFormat="1" ht="9.75" customHeight="1">
      <c r="B21" s="21" t="s">
        <v>26</v>
      </c>
      <c r="C21" s="17"/>
      <c r="D21" s="17"/>
      <c r="E21" s="51"/>
      <c r="G21"/>
    </row>
    <row r="22" spans="2:7" s="13" customFormat="1" ht="9.75" customHeight="1">
      <c r="B22" s="22" t="s">
        <v>27</v>
      </c>
      <c r="C22" s="17"/>
      <c r="D22" s="17"/>
      <c r="E22" s="51"/>
      <c r="G22"/>
    </row>
    <row r="23" spans="2:7" s="13" customFormat="1" ht="9.75" customHeight="1">
      <c r="B23" s="23" t="s">
        <v>28</v>
      </c>
      <c r="C23" s="19" t="s">
        <v>29</v>
      </c>
      <c r="D23" s="38">
        <v>850.6</v>
      </c>
      <c r="E23" s="54">
        <f>E27+E28+E29+E31</f>
        <v>1194.8</v>
      </c>
      <c r="G23"/>
    </row>
    <row r="24" spans="2:7" s="13" customFormat="1" ht="9.75" customHeight="1">
      <c r="B24" s="25" t="s">
        <v>30</v>
      </c>
      <c r="C24" s="15"/>
      <c r="D24" s="15"/>
      <c r="E24" s="50"/>
      <c r="G24"/>
    </row>
    <row r="25" spans="2:7" s="13" customFormat="1" ht="9.75" customHeight="1">
      <c r="B25" s="16" t="s">
        <v>31</v>
      </c>
      <c r="C25" s="17"/>
      <c r="D25" s="17"/>
      <c r="E25" s="51"/>
      <c r="G25"/>
    </row>
    <row r="26" spans="2:7" s="13" customFormat="1" ht="9.75" customHeight="1">
      <c r="B26" s="16" t="s">
        <v>32</v>
      </c>
      <c r="C26" s="17"/>
      <c r="D26" s="17"/>
      <c r="E26" s="51"/>
      <c r="G26"/>
    </row>
    <row r="27" spans="2:7" s="13" customFormat="1" ht="9.75" customHeight="1">
      <c r="B27" s="18" t="s">
        <v>33</v>
      </c>
      <c r="C27" s="19" t="s">
        <v>34</v>
      </c>
      <c r="D27" s="19">
        <v>511.6</v>
      </c>
      <c r="E27" s="53">
        <v>657.9</v>
      </c>
      <c r="G27"/>
    </row>
    <row r="28" spans="2:7" s="13" customFormat="1" ht="9.75" customHeight="1">
      <c r="B28" s="26" t="s">
        <v>35</v>
      </c>
      <c r="C28" s="27" t="s">
        <v>36</v>
      </c>
      <c r="D28" s="27">
        <v>151.8</v>
      </c>
      <c r="E28" s="43">
        <v>132.9</v>
      </c>
      <c r="G28"/>
    </row>
    <row r="29" spans="2:7" s="13" customFormat="1" ht="9.75" customHeight="1">
      <c r="B29" s="28" t="s">
        <v>37</v>
      </c>
      <c r="C29" s="27" t="s">
        <v>38</v>
      </c>
      <c r="D29" s="27">
        <v>104</v>
      </c>
      <c r="E29" s="43">
        <v>300</v>
      </c>
      <c r="G29"/>
    </row>
    <row r="30" spans="2:7" s="13" customFormat="1" ht="9.75" customHeight="1">
      <c r="B30" s="29" t="s">
        <v>39</v>
      </c>
      <c r="C30" s="15"/>
      <c r="D30" s="15"/>
      <c r="E30" s="50"/>
      <c r="G30"/>
    </row>
    <row r="31" spans="2:7" s="13" customFormat="1" ht="9.75" customHeight="1">
      <c r="B31" s="30" t="s">
        <v>32</v>
      </c>
      <c r="C31" s="19" t="s">
        <v>40</v>
      </c>
      <c r="D31" s="19">
        <v>83.2</v>
      </c>
      <c r="E31" s="53">
        <v>104</v>
      </c>
      <c r="G31"/>
    </row>
    <row r="32" spans="2:7" s="13" customFormat="1" ht="9.75" customHeight="1">
      <c r="B32" s="31" t="s">
        <v>41</v>
      </c>
      <c r="C32" s="15"/>
      <c r="D32" s="15"/>
      <c r="E32" s="50"/>
      <c r="G32"/>
    </row>
    <row r="33" spans="2:7" s="13" customFormat="1" ht="9.75" customHeight="1">
      <c r="B33" s="23" t="s">
        <v>42</v>
      </c>
      <c r="C33" s="19" t="s">
        <v>43</v>
      </c>
      <c r="D33" s="38">
        <v>3445</v>
      </c>
      <c r="E33" s="54">
        <f>E36+E37+E38+E40</f>
        <v>4554.4</v>
      </c>
      <c r="G33"/>
    </row>
    <row r="34" spans="2:7" s="13" customFormat="1" ht="9.75" customHeight="1">
      <c r="B34" s="25" t="s">
        <v>30</v>
      </c>
      <c r="C34" s="15"/>
      <c r="D34" s="15"/>
      <c r="E34" s="50"/>
      <c r="G34"/>
    </row>
    <row r="35" spans="2:7" s="13" customFormat="1" ht="9.75" customHeight="1">
      <c r="B35" s="16" t="s">
        <v>31</v>
      </c>
      <c r="C35" s="17"/>
      <c r="D35" s="17"/>
      <c r="E35" s="51"/>
      <c r="G35"/>
    </row>
    <row r="36" spans="2:7" s="13" customFormat="1" ht="9.75" customHeight="1">
      <c r="B36" s="18" t="s">
        <v>44</v>
      </c>
      <c r="C36" s="19" t="s">
        <v>45</v>
      </c>
      <c r="D36" s="19">
        <v>1284.4</v>
      </c>
      <c r="E36" s="53">
        <v>1664.5</v>
      </c>
      <c r="G36"/>
    </row>
    <row r="37" spans="2:7" s="13" customFormat="1" ht="9.75" customHeight="1">
      <c r="B37" s="28" t="s">
        <v>35</v>
      </c>
      <c r="C37" s="27" t="s">
        <v>46</v>
      </c>
      <c r="D37" s="27">
        <v>386.8</v>
      </c>
      <c r="E37" s="43">
        <v>336.3</v>
      </c>
      <c r="G37"/>
    </row>
    <row r="38" spans="2:7" s="13" customFormat="1" ht="9.75" customHeight="1">
      <c r="B38" s="28" t="s">
        <v>37</v>
      </c>
      <c r="C38" s="27" t="s">
        <v>47</v>
      </c>
      <c r="D38" s="27">
        <v>765.1</v>
      </c>
      <c r="E38" s="43">
        <v>763.8</v>
      </c>
      <c r="G38"/>
    </row>
    <row r="39" spans="2:7" s="13" customFormat="1" ht="9.75" customHeight="1">
      <c r="B39" s="25" t="s">
        <v>39</v>
      </c>
      <c r="C39" s="15"/>
      <c r="D39"/>
      <c r="E39" s="50"/>
      <c r="G39"/>
    </row>
    <row r="40" spans="2:7" s="13" customFormat="1" ht="9.75" customHeight="1">
      <c r="B40" s="18" t="s">
        <v>48</v>
      </c>
      <c r="C40" s="19" t="s">
        <v>49</v>
      </c>
      <c r="D40" s="19">
        <v>1008.7</v>
      </c>
      <c r="E40" s="53">
        <v>1789.8</v>
      </c>
      <c r="G40"/>
    </row>
    <row r="41" spans="2:7" s="13" customFormat="1" ht="9.75" customHeight="1">
      <c r="B41" s="31" t="s">
        <v>50</v>
      </c>
      <c r="C41" s="15"/>
      <c r="D41" s="15"/>
      <c r="E41" s="50"/>
      <c r="G41"/>
    </row>
    <row r="42" spans="2:7" s="13" customFormat="1" ht="9.75" customHeight="1">
      <c r="B42" s="32" t="s">
        <v>51</v>
      </c>
      <c r="C42" s="17"/>
      <c r="D42" s="17"/>
      <c r="E42" s="51"/>
      <c r="G42"/>
    </row>
    <row r="43" spans="2:7" s="13" customFormat="1" ht="9.75" customHeight="1">
      <c r="B43" s="23" t="s">
        <v>52</v>
      </c>
      <c r="C43" s="19" t="s">
        <v>53</v>
      </c>
      <c r="D43" s="38">
        <v>2957.7</v>
      </c>
      <c r="E43" s="54">
        <f>E46+E47+E48+E49+E50</f>
        <v>2739.1</v>
      </c>
      <c r="G43"/>
    </row>
    <row r="44" spans="2:7" s="13" customFormat="1" ht="9.75" customHeight="1">
      <c r="B44" s="25" t="s">
        <v>30</v>
      </c>
      <c r="C44" s="15"/>
      <c r="D44" s="15"/>
      <c r="E44" s="50"/>
      <c r="G44"/>
    </row>
    <row r="45" spans="2:7" s="13" customFormat="1" ht="9.75" customHeight="1">
      <c r="B45" s="16" t="s">
        <v>54</v>
      </c>
      <c r="C45" s="17"/>
      <c r="D45" s="17"/>
      <c r="E45" s="51"/>
      <c r="G45"/>
    </row>
    <row r="46" spans="2:9" s="13" customFormat="1" ht="9.75" customHeight="1">
      <c r="B46" s="18" t="s">
        <v>55</v>
      </c>
      <c r="C46" s="19" t="s">
        <v>56</v>
      </c>
      <c r="D46" s="19">
        <v>1862.8</v>
      </c>
      <c r="E46" s="53">
        <v>1784.6</v>
      </c>
      <c r="G46"/>
      <c r="I46"/>
    </row>
    <row r="47" spans="2:7" s="13" customFormat="1" ht="9.75" customHeight="1">
      <c r="B47" s="28" t="s">
        <v>35</v>
      </c>
      <c r="C47" s="27" t="s">
        <v>57</v>
      </c>
      <c r="D47" s="27">
        <v>469.5</v>
      </c>
      <c r="E47" s="43">
        <v>360.5</v>
      </c>
      <c r="G47"/>
    </row>
    <row r="48" spans="2:7" s="13" customFormat="1" ht="9.75" customHeight="1">
      <c r="B48" s="28" t="s">
        <v>37</v>
      </c>
      <c r="C48" s="27" t="s">
        <v>58</v>
      </c>
      <c r="D48" s="27">
        <v>22.4</v>
      </c>
      <c r="E48" s="43">
        <v>25</v>
      </c>
      <c r="G48"/>
    </row>
    <row r="49" spans="2:7" s="13" customFormat="1" ht="9.75" customHeight="1">
      <c r="B49" s="26" t="s">
        <v>59</v>
      </c>
      <c r="C49" s="27" t="s">
        <v>60</v>
      </c>
      <c r="D49" s="27"/>
      <c r="E49" s="43"/>
      <c r="G49"/>
    </row>
    <row r="50" spans="2:7" s="13" customFormat="1" ht="9.75" customHeight="1">
      <c r="B50" s="28" t="s">
        <v>61</v>
      </c>
      <c r="C50" s="27" t="s">
        <v>62</v>
      </c>
      <c r="D50" s="27">
        <v>603</v>
      </c>
      <c r="E50" s="43">
        <v>569</v>
      </c>
      <c r="G50"/>
    </row>
    <row r="51" spans="2:7" s="13" customFormat="1" ht="9.75" customHeight="1">
      <c r="B51" s="29" t="s">
        <v>63</v>
      </c>
      <c r="C51" s="15"/>
      <c r="D51" s="15"/>
      <c r="E51" s="50"/>
      <c r="G51"/>
    </row>
    <row r="52" spans="2:7" s="13" customFormat="1" ht="9.75" customHeight="1">
      <c r="B52" s="33" t="s">
        <v>64</v>
      </c>
      <c r="C52" s="17"/>
      <c r="D52" s="17"/>
      <c r="E52" s="51"/>
      <c r="G52"/>
    </row>
    <row r="53" spans="2:7" s="13" customFormat="1" ht="9.75" customHeight="1">
      <c r="B53" s="18" t="s">
        <v>65</v>
      </c>
      <c r="C53" s="19" t="s">
        <v>66</v>
      </c>
      <c r="D53" s="19"/>
      <c r="E53" s="53"/>
      <c r="G53"/>
    </row>
    <row r="54" spans="2:7" s="13" customFormat="1" ht="9.75" customHeight="1">
      <c r="B54" s="31" t="s">
        <v>67</v>
      </c>
      <c r="C54" s="15"/>
      <c r="D54" s="15"/>
      <c r="E54" s="50"/>
      <c r="G54"/>
    </row>
    <row r="55" spans="2:7" s="13" customFormat="1" ht="9.75" customHeight="1">
      <c r="B55" s="23" t="s">
        <v>68</v>
      </c>
      <c r="C55" s="19" t="s">
        <v>69</v>
      </c>
      <c r="D55" s="19"/>
      <c r="E55" s="53"/>
      <c r="G55"/>
    </row>
    <row r="56" spans="2:7" s="13" customFormat="1" ht="9.75" customHeight="1">
      <c r="B56" s="34" t="s">
        <v>70</v>
      </c>
      <c r="C56" s="27" t="s">
        <v>71</v>
      </c>
      <c r="D56" s="27"/>
      <c r="E56" s="43"/>
      <c r="G56"/>
    </row>
    <row r="57" spans="2:7" s="13" customFormat="1" ht="9.75" customHeight="1">
      <c r="B57" s="25"/>
      <c r="C57" s="15"/>
      <c r="D57" s="15"/>
      <c r="E57" s="50"/>
      <c r="G57"/>
    </row>
    <row r="58" spans="2:7" s="13" customFormat="1" ht="9.75" customHeight="1">
      <c r="B58" s="18" t="s">
        <v>72</v>
      </c>
      <c r="C58" s="19" t="s">
        <v>73</v>
      </c>
      <c r="D58" s="55">
        <v>3022.3</v>
      </c>
      <c r="E58" s="56">
        <v>2938.7</v>
      </c>
      <c r="G58"/>
    </row>
    <row r="59" spans="2:7" s="13" customFormat="1" ht="9.75" customHeight="1">
      <c r="B59" s="28" t="s">
        <v>74</v>
      </c>
      <c r="C59" s="27" t="s">
        <v>75</v>
      </c>
      <c r="D59" s="27"/>
      <c r="E59" s="43"/>
      <c r="G59"/>
    </row>
    <row r="60" spans="2:7" s="13" customFormat="1" ht="9.75" customHeight="1">
      <c r="B60" s="28" t="s">
        <v>76</v>
      </c>
      <c r="C60" s="27" t="s">
        <v>77</v>
      </c>
      <c r="D60" s="27"/>
      <c r="E60" s="57">
        <v>1156.1</v>
      </c>
      <c r="G60"/>
    </row>
    <row r="61" spans="2:7" s="13" customFormat="1" ht="9.75" customHeight="1">
      <c r="B61" s="34" t="s">
        <v>78</v>
      </c>
      <c r="C61" s="27" t="s">
        <v>79</v>
      </c>
      <c r="D61" s="27"/>
      <c r="E61" s="43"/>
      <c r="G61"/>
    </row>
    <row r="62" spans="2:7" s="13" customFormat="1" ht="9.75" customHeight="1">
      <c r="B62" s="34" t="s">
        <v>80</v>
      </c>
      <c r="C62" s="27" t="s">
        <v>81</v>
      </c>
      <c r="D62" s="36"/>
      <c r="E62" s="42"/>
      <c r="G62"/>
    </row>
    <row r="63" spans="2:7" s="13" customFormat="1" ht="9.75" customHeight="1">
      <c r="B63" s="28" t="s">
        <v>82</v>
      </c>
      <c r="C63" s="27">
        <v>1000</v>
      </c>
      <c r="D63" s="27">
        <f>D23+D33+D43+D58</f>
        <v>10275.6</v>
      </c>
      <c r="E63" s="43"/>
      <c r="G63"/>
    </row>
    <row r="64" spans="2:7" s="13" customFormat="1" ht="9.75" customHeight="1">
      <c r="B64" s="28" t="s">
        <v>83</v>
      </c>
      <c r="C64" s="27">
        <v>1100</v>
      </c>
      <c r="D64" s="27"/>
      <c r="E64" s="43"/>
      <c r="G64"/>
    </row>
    <row r="65" spans="2:7" s="13" customFormat="1" ht="9.75" customHeight="1">
      <c r="B65" s="14" t="s">
        <v>84</v>
      </c>
      <c r="C65" s="15"/>
      <c r="D65" s="15"/>
      <c r="E65" s="50"/>
      <c r="G65"/>
    </row>
    <row r="66" spans="2:7" s="13" customFormat="1" ht="9.75" customHeight="1">
      <c r="B66" s="37" t="s">
        <v>85</v>
      </c>
      <c r="C66" s="19">
        <v>1200</v>
      </c>
      <c r="D66" s="38">
        <f>D23+D33+D43+D58+D60</f>
        <v>10275.6</v>
      </c>
      <c r="E66" s="54">
        <f>E23+E33+E43+E58+E60</f>
        <v>12583.1</v>
      </c>
      <c r="G66"/>
    </row>
    <row r="67" spans="2:7" s="13" customFormat="1" ht="9.75" customHeight="1">
      <c r="B67" s="14" t="s">
        <v>86</v>
      </c>
      <c r="C67" s="15"/>
      <c r="D67" s="15"/>
      <c r="E67" s="50"/>
      <c r="G67"/>
    </row>
    <row r="68" spans="2:7" s="13" customFormat="1" ht="9.75" customHeight="1">
      <c r="B68" s="37" t="s">
        <v>87</v>
      </c>
      <c r="C68" s="19">
        <v>1300</v>
      </c>
      <c r="D68" s="19"/>
      <c r="E68" s="53"/>
      <c r="G68"/>
    </row>
    <row r="69" spans="2:7" s="13" customFormat="1" ht="9.75" customHeight="1">
      <c r="B69" s="14" t="s">
        <v>86</v>
      </c>
      <c r="C69" s="15"/>
      <c r="D69" s="15"/>
      <c r="E69" s="50"/>
      <c r="G69"/>
    </row>
    <row r="70" spans="2:7" s="13" customFormat="1" ht="9.75" customHeight="1">
      <c r="B70" s="37" t="s">
        <v>88</v>
      </c>
      <c r="C70" s="19">
        <v>1400</v>
      </c>
      <c r="D70" s="19"/>
      <c r="E70" s="53"/>
      <c r="G70"/>
    </row>
    <row r="71" spans="2:7" s="13" customFormat="1" ht="9.75" customHeight="1">
      <c r="B71" s="39" t="s">
        <v>89</v>
      </c>
      <c r="C71" s="27">
        <v>1500</v>
      </c>
      <c r="D71" s="27"/>
      <c r="E71" s="43"/>
      <c r="G71"/>
    </row>
    <row r="72" spans="2:7" s="13" customFormat="1" ht="9.75" customHeight="1">
      <c r="B72" s="26" t="s">
        <v>90</v>
      </c>
      <c r="C72" s="27">
        <v>1510</v>
      </c>
      <c r="D72" s="27"/>
      <c r="E72" s="43"/>
      <c r="G72"/>
    </row>
    <row r="73" spans="2:7" s="13" customFormat="1" ht="9.75" customHeight="1">
      <c r="B73" s="39" t="s">
        <v>91</v>
      </c>
      <c r="C73" s="27">
        <v>1600</v>
      </c>
      <c r="D73" s="27"/>
      <c r="E73" s="43"/>
      <c r="G73"/>
    </row>
    <row r="74" spans="2:7" s="13" customFormat="1" ht="9.75" customHeight="1">
      <c r="B74" s="39" t="s">
        <v>92</v>
      </c>
      <c r="C74" s="27">
        <v>1700</v>
      </c>
      <c r="D74" s="27"/>
      <c r="E74" s="43"/>
      <c r="G74"/>
    </row>
    <row r="75" spans="2:5" s="13" customFormat="1" ht="9.75" customHeight="1">
      <c r="B75" s="13" t="s">
        <v>93</v>
      </c>
      <c r="C75" s="40"/>
      <c r="D75" s="40"/>
      <c r="E75" s="58" t="s">
        <v>94</v>
      </c>
    </row>
    <row r="76" spans="2:5" s="13" customFormat="1" ht="9.75" customHeight="1">
      <c r="B76" s="13" t="s">
        <v>95</v>
      </c>
      <c r="C76" s="40"/>
      <c r="D76" s="40"/>
      <c r="E76" s="58" t="s">
        <v>96</v>
      </c>
    </row>
    <row r="77" ht="10.5" customHeight="1"/>
    <row r="78" ht="10.5" customHeight="1"/>
    <row r="79" ht="10.5" customHeight="1"/>
    <row r="80" ht="10.5" customHeight="1"/>
    <row r="81" ht="10.5" customHeight="1"/>
  </sheetData>
  <sheetProtection selectLockedCells="1" selectUnlockedCells="1"/>
  <mergeCells count="3">
    <mergeCell ref="B6:E6"/>
    <mergeCell ref="B7:E7"/>
    <mergeCell ref="B8:E8"/>
  </mergeCells>
  <printOptions/>
  <pageMargins left="0.15763888888888888" right="0.07847222222222222" top="0.11805555555555555" bottom="0.07847222222222222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zoomScale="130" zoomScaleNormal="130" workbookViewId="0" topLeftCell="A25">
      <selection activeCell="E58" sqref="E58"/>
    </sheetView>
  </sheetViews>
  <sheetFormatPr defaultColWidth="9.140625" defaultRowHeight="12.75"/>
  <cols>
    <col min="1" max="1" width="3.7109375" style="1" customWidth="1"/>
    <col min="2" max="2" width="37.57421875" style="1" customWidth="1"/>
    <col min="3" max="3" width="8.28125" style="2" customWidth="1"/>
    <col min="4" max="4" width="18.421875" style="2" customWidth="1"/>
    <col min="5" max="5" width="20.57421875" style="44" customWidth="1"/>
    <col min="6" max="6" width="8.57421875" style="0" customWidth="1"/>
    <col min="10" max="10" width="11.7109375" style="0" customWidth="1"/>
  </cols>
  <sheetData>
    <row r="1" spans="3:5" ht="10.5" customHeight="1">
      <c r="C1" s="3"/>
      <c r="D1"/>
      <c r="E1" s="45" t="s">
        <v>0</v>
      </c>
    </row>
    <row r="2" spans="3:5" ht="10.5" customHeight="1">
      <c r="C2" s="3"/>
      <c r="D2"/>
      <c r="E2" s="45" t="s">
        <v>1</v>
      </c>
    </row>
    <row r="3" spans="3:5" ht="10.5" customHeight="1">
      <c r="C3" s="3"/>
      <c r="D3"/>
      <c r="E3" s="45" t="s">
        <v>2</v>
      </c>
    </row>
    <row r="4" spans="2:4" ht="10.5" customHeight="1">
      <c r="B4" s="4" t="s">
        <v>3</v>
      </c>
      <c r="C4" s="5"/>
      <c r="D4" s="5"/>
    </row>
    <row r="5" spans="2:4" ht="10.5" customHeight="1">
      <c r="B5" s="4" t="s">
        <v>4</v>
      </c>
      <c r="C5" s="5"/>
      <c r="D5" s="5"/>
    </row>
    <row r="6" spans="2:5" ht="10.5" customHeight="1">
      <c r="B6" s="6" t="s">
        <v>5</v>
      </c>
      <c r="C6" s="6"/>
      <c r="D6" s="6"/>
      <c r="E6" s="6"/>
    </row>
    <row r="7" spans="2:5" ht="10.5" customHeight="1">
      <c r="B7" s="6" t="s">
        <v>6</v>
      </c>
      <c r="C7" s="6"/>
      <c r="D7" s="6"/>
      <c r="E7" s="6"/>
    </row>
    <row r="8" spans="2:5" ht="10.5" customHeight="1">
      <c r="B8" s="7" t="s">
        <v>102</v>
      </c>
      <c r="C8" s="7"/>
      <c r="D8" s="7"/>
      <c r="E8" s="7"/>
    </row>
    <row r="9" spans="1:5" s="9" customFormat="1" ht="10.5" customHeight="1">
      <c r="A9" s="1"/>
      <c r="B9" s="8" t="s">
        <v>8</v>
      </c>
      <c r="C9" s="8" t="s">
        <v>9</v>
      </c>
      <c r="D9" s="8" t="s">
        <v>10</v>
      </c>
      <c r="E9" s="46" t="s">
        <v>11</v>
      </c>
    </row>
    <row r="10" spans="1:5" s="9" customFormat="1" ht="10.5" customHeight="1">
      <c r="A10" s="1"/>
      <c r="B10" s="10"/>
      <c r="C10" s="10" t="s">
        <v>12</v>
      </c>
      <c r="D10" s="10" t="s">
        <v>13</v>
      </c>
      <c r="E10" s="47" t="s">
        <v>14</v>
      </c>
    </row>
    <row r="11" spans="1:5" s="9" customFormat="1" ht="10.5" customHeight="1">
      <c r="A11" s="1"/>
      <c r="B11" s="10"/>
      <c r="C11" s="10"/>
      <c r="D11" s="10" t="s">
        <v>15</v>
      </c>
      <c r="E11" s="47"/>
    </row>
    <row r="12" spans="1:5" s="9" customFormat="1" ht="10.5" customHeight="1">
      <c r="A12" s="1"/>
      <c r="B12" s="11"/>
      <c r="C12" s="11"/>
      <c r="D12" s="11" t="s">
        <v>16</v>
      </c>
      <c r="E12" s="48"/>
    </row>
    <row r="13" spans="1:5" s="9" customFormat="1" ht="10.5" customHeight="1">
      <c r="A13" s="1"/>
      <c r="B13" s="12">
        <v>1</v>
      </c>
      <c r="C13" s="12">
        <v>2</v>
      </c>
      <c r="D13" s="12">
        <v>3</v>
      </c>
      <c r="E13" s="49">
        <v>4</v>
      </c>
    </row>
    <row r="14" spans="2:5" s="13" customFormat="1" ht="9.75" customHeight="1">
      <c r="B14" s="14" t="s">
        <v>17</v>
      </c>
      <c r="C14" s="15"/>
      <c r="D14" s="15"/>
      <c r="E14" s="50"/>
    </row>
    <row r="15" spans="2:5" s="13" customFormat="1" ht="9.75" customHeight="1">
      <c r="B15" s="16" t="s">
        <v>18</v>
      </c>
      <c r="C15" s="17"/>
      <c r="D15" s="17"/>
      <c r="E15" s="51"/>
    </row>
    <row r="16" spans="2:7" s="13" customFormat="1" ht="9.75" customHeight="1">
      <c r="B16" s="18" t="s">
        <v>19</v>
      </c>
      <c r="C16" s="19" t="s">
        <v>20</v>
      </c>
      <c r="D16" s="20">
        <v>227450.3</v>
      </c>
      <c r="E16" s="52">
        <v>227450.3</v>
      </c>
      <c r="G16"/>
    </row>
    <row r="17" spans="2:7" s="13" customFormat="1" ht="9.75" customHeight="1">
      <c r="B17" s="16" t="s">
        <v>21</v>
      </c>
      <c r="C17" s="15"/>
      <c r="D17" s="15"/>
      <c r="E17" s="50"/>
      <c r="G17"/>
    </row>
    <row r="18" spans="2:7" s="13" customFormat="1" ht="9.75" customHeight="1">
      <c r="B18" s="18" t="s">
        <v>22</v>
      </c>
      <c r="C18" s="19" t="s">
        <v>23</v>
      </c>
      <c r="D18" s="19"/>
      <c r="E18" s="53"/>
      <c r="G18"/>
    </row>
    <row r="19" spans="2:7" s="13" customFormat="1" ht="9.75" customHeight="1">
      <c r="B19" s="14" t="s">
        <v>24</v>
      </c>
      <c r="C19" s="15"/>
      <c r="D19" s="15"/>
      <c r="E19" s="50"/>
      <c r="G19"/>
    </row>
    <row r="20" spans="2:7" s="13" customFormat="1" ht="9.75" customHeight="1">
      <c r="B20" s="21" t="s">
        <v>25</v>
      </c>
      <c r="C20" s="17"/>
      <c r="D20" s="17"/>
      <c r="E20" s="51"/>
      <c r="G20"/>
    </row>
    <row r="21" spans="2:7" s="13" customFormat="1" ht="9.75" customHeight="1">
      <c r="B21" s="21" t="s">
        <v>26</v>
      </c>
      <c r="C21" s="17"/>
      <c r="D21" s="17"/>
      <c r="E21" s="51"/>
      <c r="G21"/>
    </row>
    <row r="22" spans="2:7" s="13" customFormat="1" ht="9.75" customHeight="1">
      <c r="B22" s="22" t="s">
        <v>27</v>
      </c>
      <c r="C22" s="17"/>
      <c r="D22" s="17"/>
      <c r="E22" s="51"/>
      <c r="G22"/>
    </row>
    <row r="23" spans="2:7" s="13" customFormat="1" ht="9.75" customHeight="1">
      <c r="B23" s="23" t="s">
        <v>28</v>
      </c>
      <c r="C23" s="19" t="s">
        <v>29</v>
      </c>
      <c r="D23" s="38">
        <v>1045.8</v>
      </c>
      <c r="E23" s="54">
        <f>E27+E28+E29+E31</f>
        <v>1427.5</v>
      </c>
      <c r="G23"/>
    </row>
    <row r="24" spans="2:7" s="13" customFormat="1" ht="9.75" customHeight="1">
      <c r="B24" s="25" t="s">
        <v>30</v>
      </c>
      <c r="C24" s="15"/>
      <c r="D24" s="15"/>
      <c r="E24" s="50"/>
      <c r="G24"/>
    </row>
    <row r="25" spans="2:7" s="13" customFormat="1" ht="9.75" customHeight="1">
      <c r="B25" s="16" t="s">
        <v>31</v>
      </c>
      <c r="C25" s="17"/>
      <c r="D25" s="17"/>
      <c r="E25" s="51"/>
      <c r="G25"/>
    </row>
    <row r="26" spans="2:7" s="13" customFormat="1" ht="9.75" customHeight="1">
      <c r="B26" s="16" t="s">
        <v>32</v>
      </c>
      <c r="C26" s="17"/>
      <c r="D26" s="17"/>
      <c r="E26" s="51"/>
      <c r="G26"/>
    </row>
    <row r="27" spans="2:7" s="13" customFormat="1" ht="9.75" customHeight="1">
      <c r="B27" s="18" t="s">
        <v>33</v>
      </c>
      <c r="C27" s="19" t="s">
        <v>34</v>
      </c>
      <c r="D27" s="19">
        <v>650.9</v>
      </c>
      <c r="E27" s="53">
        <v>830.4</v>
      </c>
      <c r="G27"/>
    </row>
    <row r="28" spans="2:7" s="13" customFormat="1" ht="9.75" customHeight="1">
      <c r="B28" s="26" t="s">
        <v>35</v>
      </c>
      <c r="C28" s="27" t="s">
        <v>36</v>
      </c>
      <c r="D28" s="27">
        <v>188.2</v>
      </c>
      <c r="E28" s="43">
        <v>167.7</v>
      </c>
      <c r="G28"/>
    </row>
    <row r="29" spans="2:7" s="13" customFormat="1" ht="9.75" customHeight="1">
      <c r="B29" s="28" t="s">
        <v>37</v>
      </c>
      <c r="C29" s="27" t="s">
        <v>38</v>
      </c>
      <c r="D29" s="27">
        <v>123.5</v>
      </c>
      <c r="E29" s="43">
        <v>300</v>
      </c>
      <c r="G29"/>
    </row>
    <row r="30" spans="2:7" s="13" customFormat="1" ht="9.75" customHeight="1">
      <c r="B30" s="29" t="s">
        <v>39</v>
      </c>
      <c r="C30" s="15"/>
      <c r="D30" s="15"/>
      <c r="E30" s="50"/>
      <c r="G30"/>
    </row>
    <row r="31" spans="2:7" s="13" customFormat="1" ht="9.75" customHeight="1">
      <c r="B31" s="30" t="s">
        <v>32</v>
      </c>
      <c r="C31" s="19" t="s">
        <v>40</v>
      </c>
      <c r="D31" s="19">
        <v>83.2</v>
      </c>
      <c r="E31" s="53">
        <v>129.4</v>
      </c>
      <c r="G31"/>
    </row>
    <row r="32" spans="2:7" s="13" customFormat="1" ht="9.75" customHeight="1">
      <c r="B32" s="31" t="s">
        <v>41</v>
      </c>
      <c r="C32" s="15"/>
      <c r="D32" s="15"/>
      <c r="E32" s="50"/>
      <c r="G32"/>
    </row>
    <row r="33" spans="2:7" s="13" customFormat="1" ht="9.75" customHeight="1">
      <c r="B33" s="23" t="s">
        <v>42</v>
      </c>
      <c r="C33" s="19" t="s">
        <v>43</v>
      </c>
      <c r="D33" s="38">
        <v>4304.3</v>
      </c>
      <c r="E33" s="54">
        <f>E36+E37+E38+E40</f>
        <v>5425.4</v>
      </c>
      <c r="G33"/>
    </row>
    <row r="34" spans="2:7" s="13" customFormat="1" ht="9.75" customHeight="1">
      <c r="B34" s="25" t="s">
        <v>30</v>
      </c>
      <c r="C34" s="15"/>
      <c r="D34" s="15"/>
      <c r="E34" s="50"/>
      <c r="G34"/>
    </row>
    <row r="35" spans="2:7" s="13" customFormat="1" ht="9.75" customHeight="1">
      <c r="B35" s="16" t="s">
        <v>31</v>
      </c>
      <c r="C35" s="17"/>
      <c r="D35" s="17"/>
      <c r="E35" s="51"/>
      <c r="G35"/>
    </row>
    <row r="36" spans="2:7" s="13" customFormat="1" ht="9.75" customHeight="1">
      <c r="B36" s="18" t="s">
        <v>44</v>
      </c>
      <c r="C36" s="19" t="s">
        <v>45</v>
      </c>
      <c r="D36" s="19">
        <v>1524.1</v>
      </c>
      <c r="E36" s="53">
        <v>1971.1</v>
      </c>
      <c r="G36"/>
    </row>
    <row r="37" spans="2:7" s="13" customFormat="1" ht="9.75" customHeight="1">
      <c r="B37" s="28" t="s">
        <v>35</v>
      </c>
      <c r="C37" s="27" t="s">
        <v>46</v>
      </c>
      <c r="D37" s="27">
        <v>449.4</v>
      </c>
      <c r="E37" s="43">
        <v>398.3</v>
      </c>
      <c r="G37"/>
    </row>
    <row r="38" spans="2:7" s="13" customFormat="1" ht="9.75" customHeight="1">
      <c r="B38" s="28" t="s">
        <v>37</v>
      </c>
      <c r="C38" s="27" t="s">
        <v>47</v>
      </c>
      <c r="D38" s="27">
        <v>895.7</v>
      </c>
      <c r="E38" s="43">
        <v>1010.1</v>
      </c>
      <c r="G38"/>
    </row>
    <row r="39" spans="2:7" s="13" customFormat="1" ht="9.75" customHeight="1">
      <c r="B39" s="25" t="s">
        <v>39</v>
      </c>
      <c r="C39" s="15"/>
      <c r="D39"/>
      <c r="E39" s="50"/>
      <c r="G39"/>
    </row>
    <row r="40" spans="2:7" s="13" customFormat="1" ht="9.75" customHeight="1">
      <c r="B40" s="18" t="s">
        <v>48</v>
      </c>
      <c r="C40" s="19" t="s">
        <v>49</v>
      </c>
      <c r="D40" s="19">
        <v>1435.1</v>
      </c>
      <c r="E40" s="53">
        <v>2045.9</v>
      </c>
      <c r="G40"/>
    </row>
    <row r="41" spans="2:7" s="13" customFormat="1" ht="9.75" customHeight="1">
      <c r="B41" s="31" t="s">
        <v>50</v>
      </c>
      <c r="C41" s="15"/>
      <c r="D41" s="15"/>
      <c r="E41" s="50"/>
      <c r="G41"/>
    </row>
    <row r="42" spans="2:7" s="13" customFormat="1" ht="9.75" customHeight="1">
      <c r="B42" s="32" t="s">
        <v>51</v>
      </c>
      <c r="C42" s="17"/>
      <c r="D42" s="17"/>
      <c r="E42" s="51"/>
      <c r="G42"/>
    </row>
    <row r="43" spans="2:7" s="13" customFormat="1" ht="9.75" customHeight="1">
      <c r="B43" s="23" t="s">
        <v>52</v>
      </c>
      <c r="C43" s="19" t="s">
        <v>53</v>
      </c>
      <c r="D43" s="38">
        <v>3234</v>
      </c>
      <c r="E43" s="54">
        <f>E46+E47+E48+E49+E50</f>
        <v>3081.7</v>
      </c>
      <c r="G43"/>
    </row>
    <row r="44" spans="2:7" s="13" customFormat="1" ht="9.75" customHeight="1">
      <c r="B44" s="25" t="s">
        <v>30</v>
      </c>
      <c r="C44" s="15"/>
      <c r="D44" s="15"/>
      <c r="E44" s="50"/>
      <c r="G44"/>
    </row>
    <row r="45" spans="2:7" s="13" customFormat="1" ht="9.75" customHeight="1">
      <c r="B45" s="16" t="s">
        <v>54</v>
      </c>
      <c r="C45" s="17"/>
      <c r="D45" s="17"/>
      <c r="E45" s="51"/>
      <c r="G45"/>
    </row>
    <row r="46" spans="2:9" s="13" customFormat="1" ht="9.75" customHeight="1">
      <c r="B46" s="18" t="s">
        <v>55</v>
      </c>
      <c r="C46" s="19" t="s">
        <v>56</v>
      </c>
      <c r="D46" s="19">
        <v>1893.4</v>
      </c>
      <c r="E46" s="53">
        <v>2049.8</v>
      </c>
      <c r="G46"/>
      <c r="I46"/>
    </row>
    <row r="47" spans="2:7" s="13" customFormat="1" ht="9.75" customHeight="1">
      <c r="B47" s="28" t="s">
        <v>35</v>
      </c>
      <c r="C47" s="27" t="s">
        <v>57</v>
      </c>
      <c r="D47" s="27">
        <v>549.4</v>
      </c>
      <c r="E47" s="43">
        <v>414.1</v>
      </c>
      <c r="G47"/>
    </row>
    <row r="48" spans="2:7" s="13" customFormat="1" ht="9.75" customHeight="1">
      <c r="B48" s="28" t="s">
        <v>37</v>
      </c>
      <c r="C48" s="27" t="s">
        <v>58</v>
      </c>
      <c r="D48" s="27">
        <v>116.5</v>
      </c>
      <c r="E48" s="43">
        <v>25</v>
      </c>
      <c r="G48"/>
    </row>
    <row r="49" spans="2:7" s="13" customFormat="1" ht="9.75" customHeight="1">
      <c r="B49" s="26" t="s">
        <v>59</v>
      </c>
      <c r="C49" s="27" t="s">
        <v>60</v>
      </c>
      <c r="D49" s="27"/>
      <c r="E49" s="43"/>
      <c r="G49"/>
    </row>
    <row r="50" spans="2:7" s="13" customFormat="1" ht="9.75" customHeight="1">
      <c r="B50" s="28" t="s">
        <v>61</v>
      </c>
      <c r="C50" s="27" t="s">
        <v>62</v>
      </c>
      <c r="D50" s="27">
        <v>674.7</v>
      </c>
      <c r="E50" s="43">
        <v>592.8</v>
      </c>
      <c r="G50"/>
    </row>
    <row r="51" spans="2:7" s="13" customFormat="1" ht="9.75" customHeight="1">
      <c r="B51" s="29" t="s">
        <v>63</v>
      </c>
      <c r="C51" s="15"/>
      <c r="D51" s="15"/>
      <c r="E51" s="50"/>
      <c r="G51"/>
    </row>
    <row r="52" spans="2:7" s="13" customFormat="1" ht="9.75" customHeight="1">
      <c r="B52" s="33" t="s">
        <v>64</v>
      </c>
      <c r="C52" s="17"/>
      <c r="D52" s="17"/>
      <c r="E52" s="51"/>
      <c r="G52"/>
    </row>
    <row r="53" spans="2:7" s="13" customFormat="1" ht="9.75" customHeight="1">
      <c r="B53" s="18" t="s">
        <v>65</v>
      </c>
      <c r="C53" s="19" t="s">
        <v>66</v>
      </c>
      <c r="D53" s="19"/>
      <c r="E53" s="53"/>
      <c r="G53"/>
    </row>
    <row r="54" spans="2:7" s="13" customFormat="1" ht="9.75" customHeight="1">
      <c r="B54" s="31" t="s">
        <v>67</v>
      </c>
      <c r="C54" s="15"/>
      <c r="D54" s="15"/>
      <c r="E54" s="50"/>
      <c r="G54"/>
    </row>
    <row r="55" spans="2:7" s="13" customFormat="1" ht="9.75" customHeight="1">
      <c r="B55" s="23" t="s">
        <v>68</v>
      </c>
      <c r="C55" s="19" t="s">
        <v>69</v>
      </c>
      <c r="D55" s="19"/>
      <c r="E55" s="53"/>
      <c r="G55"/>
    </row>
    <row r="56" spans="2:7" s="13" customFormat="1" ht="9.75" customHeight="1">
      <c r="B56" s="34" t="s">
        <v>70</v>
      </c>
      <c r="C56" s="27" t="s">
        <v>71</v>
      </c>
      <c r="D56" s="27"/>
      <c r="E56" s="43"/>
      <c r="G56"/>
    </row>
    <row r="57" spans="2:7" s="13" customFormat="1" ht="9.75" customHeight="1">
      <c r="B57" s="25"/>
      <c r="C57" s="15"/>
      <c r="D57" s="15"/>
      <c r="E57" s="50"/>
      <c r="G57"/>
    </row>
    <row r="58" spans="2:7" s="13" customFormat="1" ht="9.75" customHeight="1">
      <c r="B58" s="18" t="s">
        <v>72</v>
      </c>
      <c r="C58" s="19" t="s">
        <v>73</v>
      </c>
      <c r="D58" s="55">
        <v>3574.8</v>
      </c>
      <c r="E58" s="56">
        <v>3526.6</v>
      </c>
      <c r="G58"/>
    </row>
    <row r="59" spans="2:7" s="13" customFormat="1" ht="9.75" customHeight="1">
      <c r="B59" s="28" t="s">
        <v>74</v>
      </c>
      <c r="C59" s="27" t="s">
        <v>75</v>
      </c>
      <c r="D59" s="27"/>
      <c r="E59" s="43"/>
      <c r="G59"/>
    </row>
    <row r="60" spans="2:7" s="13" customFormat="1" ht="9.75" customHeight="1">
      <c r="B60" s="28" t="s">
        <v>76</v>
      </c>
      <c r="C60" s="27" t="s">
        <v>77</v>
      </c>
      <c r="D60" s="27"/>
      <c r="E60" s="57">
        <v>1158.9</v>
      </c>
      <c r="G60"/>
    </row>
    <row r="61" spans="2:7" s="13" customFormat="1" ht="9.75" customHeight="1">
      <c r="B61" s="34" t="s">
        <v>78</v>
      </c>
      <c r="C61" s="27" t="s">
        <v>79</v>
      </c>
      <c r="D61" s="27"/>
      <c r="E61" s="43"/>
      <c r="G61"/>
    </row>
    <row r="62" spans="2:7" s="13" customFormat="1" ht="9.75" customHeight="1">
      <c r="B62" s="34" t="s">
        <v>80</v>
      </c>
      <c r="C62" s="27" t="s">
        <v>81</v>
      </c>
      <c r="D62" s="36"/>
      <c r="E62" s="42"/>
      <c r="G62"/>
    </row>
    <row r="63" spans="2:7" s="13" customFormat="1" ht="9.75" customHeight="1">
      <c r="B63" s="28" t="s">
        <v>82</v>
      </c>
      <c r="C63" s="27">
        <v>1000</v>
      </c>
      <c r="D63" s="27">
        <f>D23+D33+D43+D58</f>
        <v>12158.900000000001</v>
      </c>
      <c r="E63" s="43"/>
      <c r="G63"/>
    </row>
    <row r="64" spans="2:7" s="13" customFormat="1" ht="9.75" customHeight="1">
      <c r="B64" s="28" t="s">
        <v>83</v>
      </c>
      <c r="C64" s="27">
        <v>1100</v>
      </c>
      <c r="D64" s="27"/>
      <c r="E64" s="43"/>
      <c r="G64"/>
    </row>
    <row r="65" spans="2:7" s="13" customFormat="1" ht="9.75" customHeight="1">
      <c r="B65" s="14" t="s">
        <v>84</v>
      </c>
      <c r="C65" s="15"/>
      <c r="D65" s="15"/>
      <c r="E65" s="50"/>
      <c r="G65"/>
    </row>
    <row r="66" spans="2:7" s="13" customFormat="1" ht="9.75" customHeight="1">
      <c r="B66" s="37" t="s">
        <v>85</v>
      </c>
      <c r="C66" s="19">
        <v>1200</v>
      </c>
      <c r="D66" s="38">
        <f>D23+D33+D43+D58+D60</f>
        <v>12158.900000000001</v>
      </c>
      <c r="E66" s="54">
        <f>E23+E33+E43+E58+E60</f>
        <v>14620.099999999999</v>
      </c>
      <c r="G66"/>
    </row>
    <row r="67" spans="2:7" s="13" customFormat="1" ht="9.75" customHeight="1">
      <c r="B67" s="14" t="s">
        <v>86</v>
      </c>
      <c r="C67" s="15"/>
      <c r="D67" s="15"/>
      <c r="E67" s="50"/>
      <c r="G67"/>
    </row>
    <row r="68" spans="2:7" s="13" customFormat="1" ht="9.75" customHeight="1">
      <c r="B68" s="37" t="s">
        <v>87</v>
      </c>
      <c r="C68" s="19">
        <v>1300</v>
      </c>
      <c r="D68" s="19"/>
      <c r="E68" s="53"/>
      <c r="G68"/>
    </row>
    <row r="69" spans="2:7" s="13" customFormat="1" ht="9.75" customHeight="1">
      <c r="B69" s="14" t="s">
        <v>86</v>
      </c>
      <c r="C69" s="15"/>
      <c r="D69" s="15"/>
      <c r="E69" s="50"/>
      <c r="G69"/>
    </row>
    <row r="70" spans="2:7" s="13" customFormat="1" ht="9.75" customHeight="1">
      <c r="B70" s="37" t="s">
        <v>88</v>
      </c>
      <c r="C70" s="19">
        <v>1400</v>
      </c>
      <c r="D70" s="19"/>
      <c r="E70" s="53"/>
      <c r="G70"/>
    </row>
    <row r="71" spans="2:7" s="13" customFormat="1" ht="9.75" customHeight="1">
      <c r="B71" s="39" t="s">
        <v>89</v>
      </c>
      <c r="C71" s="27">
        <v>1500</v>
      </c>
      <c r="D71" s="27"/>
      <c r="E71" s="43"/>
      <c r="G71"/>
    </row>
    <row r="72" spans="2:7" s="13" customFormat="1" ht="9.75" customHeight="1">
      <c r="B72" s="26" t="s">
        <v>90</v>
      </c>
      <c r="C72" s="27">
        <v>1510</v>
      </c>
      <c r="D72" s="27"/>
      <c r="E72" s="43"/>
      <c r="G72"/>
    </row>
    <row r="73" spans="2:7" s="13" customFormat="1" ht="9.75" customHeight="1">
      <c r="B73" s="39" t="s">
        <v>91</v>
      </c>
      <c r="C73" s="27">
        <v>1600</v>
      </c>
      <c r="D73" s="27"/>
      <c r="E73" s="43"/>
      <c r="G73"/>
    </row>
    <row r="74" spans="2:7" s="13" customFormat="1" ht="9.75" customHeight="1">
      <c r="B74" s="39" t="s">
        <v>92</v>
      </c>
      <c r="C74" s="27">
        <v>1700</v>
      </c>
      <c r="D74" s="27"/>
      <c r="E74" s="43"/>
      <c r="G74"/>
    </row>
    <row r="75" spans="2:5" s="13" customFormat="1" ht="9.75" customHeight="1">
      <c r="B75" s="13" t="s">
        <v>93</v>
      </c>
      <c r="C75" s="40"/>
      <c r="D75" s="40"/>
      <c r="E75" s="58" t="s">
        <v>94</v>
      </c>
    </row>
    <row r="76" spans="2:5" s="13" customFormat="1" ht="9.75" customHeight="1">
      <c r="B76" s="13" t="s">
        <v>95</v>
      </c>
      <c r="C76" s="40"/>
      <c r="D76" s="40"/>
      <c r="E76" s="58" t="s">
        <v>96</v>
      </c>
    </row>
    <row r="77" ht="10.5" customHeight="1"/>
    <row r="78" ht="10.5" customHeight="1"/>
    <row r="79" ht="10.5" customHeight="1"/>
    <row r="80" ht="10.5" customHeight="1"/>
    <row r="81" ht="10.5" customHeight="1"/>
  </sheetData>
  <sheetProtection selectLockedCells="1" selectUnlockedCells="1"/>
  <mergeCells count="3">
    <mergeCell ref="B6:E6"/>
    <mergeCell ref="B7:E7"/>
    <mergeCell ref="B8:E8"/>
  </mergeCells>
  <printOptions/>
  <pageMargins left="0.15763888888888888" right="0.07847222222222222" top="0.11805555555555555" bottom="0.07847222222222222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6"/>
  <sheetViews>
    <sheetView zoomScale="130" zoomScaleNormal="130" workbookViewId="0" topLeftCell="A28">
      <selection activeCell="E59" sqref="E59"/>
    </sheetView>
  </sheetViews>
  <sheetFormatPr defaultColWidth="9.140625" defaultRowHeight="12.75"/>
  <cols>
    <col min="1" max="1" width="3.7109375" style="1" customWidth="1"/>
    <col min="2" max="2" width="37.57421875" style="1" customWidth="1"/>
    <col min="3" max="3" width="8.28125" style="2" customWidth="1"/>
    <col min="4" max="4" width="18.421875" style="2" customWidth="1"/>
    <col min="5" max="5" width="20.57421875" style="44" customWidth="1"/>
    <col min="6" max="6" width="8.57421875" style="0" customWidth="1"/>
    <col min="10" max="10" width="11.7109375" style="0" customWidth="1"/>
  </cols>
  <sheetData>
    <row r="1" spans="3:5" ht="10.5" customHeight="1">
      <c r="C1" s="3"/>
      <c r="D1"/>
      <c r="E1" s="45" t="s">
        <v>0</v>
      </c>
    </row>
    <row r="2" spans="3:5" ht="10.5" customHeight="1">
      <c r="C2" s="3"/>
      <c r="D2"/>
      <c r="E2" s="45" t="s">
        <v>1</v>
      </c>
    </row>
    <row r="3" spans="3:5" ht="10.5" customHeight="1">
      <c r="C3" s="3"/>
      <c r="D3"/>
      <c r="E3" s="45" t="s">
        <v>2</v>
      </c>
    </row>
    <row r="4" spans="2:4" ht="10.5" customHeight="1">
      <c r="B4" s="4" t="s">
        <v>3</v>
      </c>
      <c r="C4" s="5"/>
      <c r="D4" s="5"/>
    </row>
    <row r="5" spans="2:4" ht="10.5" customHeight="1">
      <c r="B5" s="4" t="s">
        <v>4</v>
      </c>
      <c r="C5" s="5"/>
      <c r="D5" s="5"/>
    </row>
    <row r="6" spans="2:5" ht="10.5" customHeight="1">
      <c r="B6" s="6" t="s">
        <v>5</v>
      </c>
      <c r="C6" s="6"/>
      <c r="D6" s="6"/>
      <c r="E6" s="6"/>
    </row>
    <row r="7" spans="2:5" ht="10.5" customHeight="1">
      <c r="B7" s="6" t="s">
        <v>6</v>
      </c>
      <c r="C7" s="6"/>
      <c r="D7" s="6"/>
      <c r="E7" s="6"/>
    </row>
    <row r="8" spans="2:5" ht="10.5" customHeight="1">
      <c r="B8" s="7" t="s">
        <v>103</v>
      </c>
      <c r="C8" s="7"/>
      <c r="D8" s="7"/>
      <c r="E8" s="7"/>
    </row>
    <row r="9" spans="1:5" s="9" customFormat="1" ht="10.5" customHeight="1">
      <c r="A9" s="1"/>
      <c r="B9" s="8" t="s">
        <v>8</v>
      </c>
      <c r="C9" s="8" t="s">
        <v>9</v>
      </c>
      <c r="D9" s="8" t="s">
        <v>10</v>
      </c>
      <c r="E9" s="46" t="s">
        <v>11</v>
      </c>
    </row>
    <row r="10" spans="1:5" s="9" customFormat="1" ht="10.5" customHeight="1">
      <c r="A10" s="1"/>
      <c r="B10" s="10"/>
      <c r="C10" s="10" t="s">
        <v>12</v>
      </c>
      <c r="D10" s="10" t="s">
        <v>13</v>
      </c>
      <c r="E10" s="47" t="s">
        <v>14</v>
      </c>
    </row>
    <row r="11" spans="1:5" s="9" customFormat="1" ht="10.5" customHeight="1">
      <c r="A11" s="1"/>
      <c r="B11" s="10"/>
      <c r="C11" s="10"/>
      <c r="D11" s="10" t="s">
        <v>15</v>
      </c>
      <c r="E11" s="47"/>
    </row>
    <row r="12" spans="1:5" s="9" customFormat="1" ht="10.5" customHeight="1">
      <c r="A12" s="1"/>
      <c r="B12" s="11"/>
      <c r="C12" s="11"/>
      <c r="D12" s="11" t="s">
        <v>16</v>
      </c>
      <c r="E12" s="48"/>
    </row>
    <row r="13" spans="1:5" s="9" customFormat="1" ht="10.5" customHeight="1">
      <c r="A13" s="1"/>
      <c r="B13" s="12">
        <v>1</v>
      </c>
      <c r="C13" s="12">
        <v>2</v>
      </c>
      <c r="D13" s="12">
        <v>3</v>
      </c>
      <c r="E13" s="49">
        <v>4</v>
      </c>
    </row>
    <row r="14" spans="2:5" s="13" customFormat="1" ht="9.75" customHeight="1">
      <c r="B14" s="14" t="s">
        <v>17</v>
      </c>
      <c r="C14" s="15"/>
      <c r="D14" s="15"/>
      <c r="E14" s="50"/>
    </row>
    <row r="15" spans="2:5" s="13" customFormat="1" ht="9.75" customHeight="1">
      <c r="B15" s="16" t="s">
        <v>18</v>
      </c>
      <c r="C15" s="17"/>
      <c r="D15" s="17"/>
      <c r="E15" s="51"/>
    </row>
    <row r="16" spans="2:7" s="13" customFormat="1" ht="9.75" customHeight="1">
      <c r="B16" s="18" t="s">
        <v>19</v>
      </c>
      <c r="C16" s="19" t="s">
        <v>20</v>
      </c>
      <c r="D16" s="20">
        <v>227450.3</v>
      </c>
      <c r="E16" s="52">
        <v>227450.3</v>
      </c>
      <c r="G16"/>
    </row>
    <row r="17" spans="2:7" s="13" customFormat="1" ht="9.75" customHeight="1">
      <c r="B17" s="16" t="s">
        <v>21</v>
      </c>
      <c r="C17" s="15"/>
      <c r="D17" s="15"/>
      <c r="E17" s="50"/>
      <c r="G17"/>
    </row>
    <row r="18" spans="2:7" s="13" customFormat="1" ht="9.75" customHeight="1">
      <c r="B18" s="18" t="s">
        <v>22</v>
      </c>
      <c r="C18" s="19" t="s">
        <v>23</v>
      </c>
      <c r="D18" s="19"/>
      <c r="E18" s="53"/>
      <c r="G18"/>
    </row>
    <row r="19" spans="2:7" s="13" customFormat="1" ht="9.75" customHeight="1">
      <c r="B19" s="14" t="s">
        <v>24</v>
      </c>
      <c r="C19" s="15"/>
      <c r="D19" s="15"/>
      <c r="E19" s="50"/>
      <c r="G19"/>
    </row>
    <row r="20" spans="2:7" s="13" customFormat="1" ht="9.75" customHeight="1">
      <c r="B20" s="21" t="s">
        <v>25</v>
      </c>
      <c r="C20" s="17"/>
      <c r="D20" s="17"/>
      <c r="E20" s="51"/>
      <c r="G20"/>
    </row>
    <row r="21" spans="2:7" s="13" customFormat="1" ht="9.75" customHeight="1">
      <c r="B21" s="21" t="s">
        <v>26</v>
      </c>
      <c r="C21" s="17"/>
      <c r="D21" s="17"/>
      <c r="E21" s="51"/>
      <c r="G21"/>
    </row>
    <row r="22" spans="2:7" s="13" customFormat="1" ht="9.75" customHeight="1">
      <c r="B22" s="22" t="s">
        <v>27</v>
      </c>
      <c r="C22" s="17"/>
      <c r="D22" s="17"/>
      <c r="E22" s="51"/>
      <c r="G22"/>
    </row>
    <row r="23" spans="2:7" s="13" customFormat="1" ht="9.75" customHeight="1">
      <c r="B23" s="23" t="s">
        <v>28</v>
      </c>
      <c r="C23" s="19" t="s">
        <v>29</v>
      </c>
      <c r="D23" s="38">
        <v>1195.2</v>
      </c>
      <c r="E23" s="54">
        <f>E27+E28+E29+E31</f>
        <v>1958.4</v>
      </c>
      <c r="G23"/>
    </row>
    <row r="24" spans="2:7" s="13" customFormat="1" ht="9.75" customHeight="1">
      <c r="B24" s="25" t="s">
        <v>30</v>
      </c>
      <c r="C24" s="15"/>
      <c r="D24" s="15"/>
      <c r="E24" s="50"/>
      <c r="G24"/>
    </row>
    <row r="25" spans="2:7" s="13" customFormat="1" ht="9.75" customHeight="1">
      <c r="B25" s="16" t="s">
        <v>31</v>
      </c>
      <c r="C25" s="17"/>
      <c r="D25" s="17"/>
      <c r="E25" s="51"/>
      <c r="G25"/>
    </row>
    <row r="26" spans="2:7" s="13" customFormat="1" ht="9.75" customHeight="1">
      <c r="B26" s="16" t="s">
        <v>32</v>
      </c>
      <c r="C26" s="17"/>
      <c r="D26" s="17"/>
      <c r="E26" s="51"/>
      <c r="G26"/>
    </row>
    <row r="27" spans="2:7" s="13" customFormat="1" ht="9.75" customHeight="1">
      <c r="B27" s="18" t="s">
        <v>33</v>
      </c>
      <c r="C27" s="19" t="s">
        <v>34</v>
      </c>
      <c r="D27" s="19">
        <v>765.2</v>
      </c>
      <c r="E27" s="53">
        <v>997.7</v>
      </c>
      <c r="G27"/>
    </row>
    <row r="28" spans="2:7" s="13" customFormat="1" ht="9.75" customHeight="1">
      <c r="B28" s="26" t="s">
        <v>35</v>
      </c>
      <c r="C28" s="27" t="s">
        <v>36</v>
      </c>
      <c r="D28" s="27">
        <v>218</v>
      </c>
      <c r="E28" s="43">
        <v>201.5</v>
      </c>
      <c r="G28"/>
    </row>
    <row r="29" spans="2:7" s="13" customFormat="1" ht="9.75" customHeight="1">
      <c r="B29" s="28" t="s">
        <v>37</v>
      </c>
      <c r="C29" s="27" t="s">
        <v>38</v>
      </c>
      <c r="D29" s="27">
        <v>128.8</v>
      </c>
      <c r="E29" s="43">
        <v>629.8</v>
      </c>
      <c r="G29"/>
    </row>
    <row r="30" spans="2:7" s="13" customFormat="1" ht="9.75" customHeight="1">
      <c r="B30" s="29" t="s">
        <v>39</v>
      </c>
      <c r="C30" s="15"/>
      <c r="D30" s="15"/>
      <c r="E30" s="50"/>
      <c r="G30"/>
    </row>
    <row r="31" spans="2:7" s="13" customFormat="1" ht="9.75" customHeight="1">
      <c r="B31" s="30" t="s">
        <v>32</v>
      </c>
      <c r="C31" s="19" t="s">
        <v>40</v>
      </c>
      <c r="D31" s="19">
        <v>83.2</v>
      </c>
      <c r="E31" s="53">
        <v>129.4</v>
      </c>
      <c r="G31"/>
    </row>
    <row r="32" spans="2:7" s="13" customFormat="1" ht="9.75" customHeight="1">
      <c r="B32" s="31" t="s">
        <v>41</v>
      </c>
      <c r="C32" s="15"/>
      <c r="D32" s="15"/>
      <c r="E32" s="50"/>
      <c r="G32"/>
    </row>
    <row r="33" spans="2:7" s="13" customFormat="1" ht="9.75" customHeight="1">
      <c r="B33" s="23" t="s">
        <v>42</v>
      </c>
      <c r="C33" s="19" t="s">
        <v>43</v>
      </c>
      <c r="D33" s="38">
        <v>5000</v>
      </c>
      <c r="E33" s="54">
        <f>E36+E37+E38+E40</f>
        <v>6103.2</v>
      </c>
      <c r="G33"/>
    </row>
    <row r="34" spans="2:7" s="13" customFormat="1" ht="9.75" customHeight="1">
      <c r="B34" s="25" t="s">
        <v>30</v>
      </c>
      <c r="C34" s="15"/>
      <c r="D34" s="15"/>
      <c r="E34" s="50"/>
      <c r="G34"/>
    </row>
    <row r="35" spans="2:7" s="13" customFormat="1" ht="9.75" customHeight="1">
      <c r="B35" s="16" t="s">
        <v>31</v>
      </c>
      <c r="C35" s="17"/>
      <c r="D35" s="17"/>
      <c r="E35" s="51"/>
      <c r="G35"/>
    </row>
    <row r="36" spans="2:7" s="13" customFormat="1" ht="9.75" customHeight="1">
      <c r="B36" s="18" t="s">
        <v>44</v>
      </c>
      <c r="C36" s="19" t="s">
        <v>45</v>
      </c>
      <c r="D36" s="19">
        <v>1807.4</v>
      </c>
      <c r="E36" s="53">
        <v>2323.7</v>
      </c>
      <c r="G36"/>
    </row>
    <row r="37" spans="2:7" s="13" customFormat="1" ht="9.75" customHeight="1">
      <c r="B37" s="28" t="s">
        <v>35</v>
      </c>
      <c r="C37" s="27" t="s">
        <v>46</v>
      </c>
      <c r="D37" s="27">
        <v>523.3</v>
      </c>
      <c r="E37" s="43">
        <v>469.5</v>
      </c>
      <c r="G37"/>
    </row>
    <row r="38" spans="2:7" s="13" customFormat="1" ht="9.75" customHeight="1">
      <c r="B38" s="28" t="s">
        <v>37</v>
      </c>
      <c r="C38" s="27" t="s">
        <v>47</v>
      </c>
      <c r="D38" s="27">
        <v>1075.6</v>
      </c>
      <c r="E38" s="43">
        <v>1184.9</v>
      </c>
      <c r="G38"/>
    </row>
    <row r="39" spans="2:7" s="13" customFormat="1" ht="9.75" customHeight="1">
      <c r="B39" s="25" t="s">
        <v>39</v>
      </c>
      <c r="C39" s="15"/>
      <c r="D39"/>
      <c r="E39" s="50"/>
      <c r="G39"/>
    </row>
    <row r="40" spans="2:7" s="13" customFormat="1" ht="9.75" customHeight="1">
      <c r="B40" s="18" t="s">
        <v>48</v>
      </c>
      <c r="C40" s="19" t="s">
        <v>49</v>
      </c>
      <c r="D40" s="19">
        <v>1593.7</v>
      </c>
      <c r="E40" s="53">
        <v>2125.1</v>
      </c>
      <c r="G40"/>
    </row>
    <row r="41" spans="2:7" s="13" customFormat="1" ht="9.75" customHeight="1">
      <c r="B41" s="31" t="s">
        <v>50</v>
      </c>
      <c r="C41" s="15"/>
      <c r="D41" s="15"/>
      <c r="E41" s="50"/>
      <c r="G41"/>
    </row>
    <row r="42" spans="2:7" s="13" customFormat="1" ht="9.75" customHeight="1">
      <c r="B42" s="32" t="s">
        <v>51</v>
      </c>
      <c r="C42" s="17"/>
      <c r="D42" s="17"/>
      <c r="E42" s="51"/>
      <c r="G42"/>
    </row>
    <row r="43" spans="2:7" s="13" customFormat="1" ht="9.75" customHeight="1">
      <c r="B43" s="23" t="s">
        <v>52</v>
      </c>
      <c r="C43" s="19" t="s">
        <v>53</v>
      </c>
      <c r="D43" s="38">
        <v>3712.6</v>
      </c>
      <c r="E43" s="54">
        <f>E46+E47+E48+E49+E50</f>
        <v>3447.1000000000004</v>
      </c>
      <c r="G43"/>
    </row>
    <row r="44" spans="2:7" s="13" customFormat="1" ht="9.75" customHeight="1">
      <c r="B44" s="25" t="s">
        <v>30</v>
      </c>
      <c r="C44" s="15"/>
      <c r="D44" s="15"/>
      <c r="E44" s="50"/>
      <c r="G44"/>
    </row>
    <row r="45" spans="2:7" s="13" customFormat="1" ht="9.75" customHeight="1">
      <c r="B45" s="16" t="s">
        <v>54</v>
      </c>
      <c r="C45" s="17"/>
      <c r="D45" s="17"/>
      <c r="E45" s="51"/>
      <c r="G45"/>
    </row>
    <row r="46" spans="2:9" s="13" customFormat="1" ht="9.75" customHeight="1">
      <c r="B46" s="18" t="s">
        <v>55</v>
      </c>
      <c r="C46" s="19" t="s">
        <v>56</v>
      </c>
      <c r="D46" s="19">
        <v>2190.6</v>
      </c>
      <c r="E46" s="53">
        <v>2346.9</v>
      </c>
      <c r="G46"/>
      <c r="I46"/>
    </row>
    <row r="47" spans="2:7" s="13" customFormat="1" ht="9.75" customHeight="1">
      <c r="B47" s="28" t="s">
        <v>35</v>
      </c>
      <c r="C47" s="27" t="s">
        <v>57</v>
      </c>
      <c r="D47" s="27">
        <v>627</v>
      </c>
      <c r="E47" s="43">
        <v>474.1</v>
      </c>
      <c r="G47"/>
    </row>
    <row r="48" spans="2:7" s="13" customFormat="1" ht="9.75" customHeight="1">
      <c r="B48" s="28" t="s">
        <v>37</v>
      </c>
      <c r="C48" s="27" t="s">
        <v>58</v>
      </c>
      <c r="D48" s="27">
        <v>116.5</v>
      </c>
      <c r="E48" s="43">
        <v>33.3</v>
      </c>
      <c r="G48"/>
    </row>
    <row r="49" spans="2:7" s="13" customFormat="1" ht="9.75" customHeight="1">
      <c r="B49" s="26" t="s">
        <v>59</v>
      </c>
      <c r="C49" s="27" t="s">
        <v>60</v>
      </c>
      <c r="D49" s="27"/>
      <c r="E49" s="43"/>
      <c r="G49"/>
    </row>
    <row r="50" spans="2:7" s="13" customFormat="1" ht="9.75" customHeight="1">
      <c r="B50" s="28" t="s">
        <v>61</v>
      </c>
      <c r="C50" s="27" t="s">
        <v>62</v>
      </c>
      <c r="D50" s="27">
        <v>778.5</v>
      </c>
      <c r="E50" s="43">
        <v>592.8</v>
      </c>
      <c r="G50"/>
    </row>
    <row r="51" spans="2:7" s="13" customFormat="1" ht="9.75" customHeight="1">
      <c r="B51" s="29" t="s">
        <v>63</v>
      </c>
      <c r="C51" s="15"/>
      <c r="D51" s="15"/>
      <c r="E51" s="50"/>
      <c r="G51"/>
    </row>
    <row r="52" spans="2:7" s="13" customFormat="1" ht="9.75" customHeight="1">
      <c r="B52" s="33" t="s">
        <v>64</v>
      </c>
      <c r="C52" s="17"/>
      <c r="D52" s="17"/>
      <c r="E52" s="51"/>
      <c r="G52"/>
    </row>
    <row r="53" spans="2:7" s="13" customFormat="1" ht="9.75" customHeight="1">
      <c r="B53" s="18" t="s">
        <v>65</v>
      </c>
      <c r="C53" s="19" t="s">
        <v>66</v>
      </c>
      <c r="D53" s="19"/>
      <c r="E53" s="53"/>
      <c r="G53"/>
    </row>
    <row r="54" spans="2:7" s="13" customFormat="1" ht="9.75" customHeight="1">
      <c r="B54" s="31" t="s">
        <v>67</v>
      </c>
      <c r="C54" s="15"/>
      <c r="D54" s="15"/>
      <c r="E54" s="50"/>
      <c r="G54"/>
    </row>
    <row r="55" spans="2:7" s="13" customFormat="1" ht="9.75" customHeight="1">
      <c r="B55" s="23" t="s">
        <v>68</v>
      </c>
      <c r="C55" s="19" t="s">
        <v>69</v>
      </c>
      <c r="D55" s="19"/>
      <c r="E55" s="53"/>
      <c r="G55"/>
    </row>
    <row r="56" spans="2:7" s="13" customFormat="1" ht="9.75" customHeight="1">
      <c r="B56" s="34" t="s">
        <v>70</v>
      </c>
      <c r="C56" s="27" t="s">
        <v>71</v>
      </c>
      <c r="D56" s="27"/>
      <c r="E56" s="43"/>
      <c r="G56"/>
    </row>
    <row r="57" spans="2:7" s="13" customFormat="1" ht="9.75" customHeight="1">
      <c r="B57" s="25"/>
      <c r="C57" s="15"/>
      <c r="D57" s="15"/>
      <c r="E57" s="50"/>
      <c r="G57"/>
    </row>
    <row r="58" spans="2:7" s="13" customFormat="1" ht="9.75" customHeight="1">
      <c r="B58" s="18" t="s">
        <v>72</v>
      </c>
      <c r="C58" s="19" t="s">
        <v>73</v>
      </c>
      <c r="D58" s="55">
        <v>4185.6</v>
      </c>
      <c r="E58" s="56">
        <v>4113.3</v>
      </c>
      <c r="G58"/>
    </row>
    <row r="59" spans="2:7" s="13" customFormat="1" ht="9.75" customHeight="1">
      <c r="B59" s="28" t="s">
        <v>74</v>
      </c>
      <c r="C59" s="27" t="s">
        <v>75</v>
      </c>
      <c r="D59" s="27"/>
      <c r="E59" s="43"/>
      <c r="G59"/>
    </row>
    <row r="60" spans="2:7" s="13" customFormat="1" ht="9.75" customHeight="1">
      <c r="B60" s="28" t="s">
        <v>76</v>
      </c>
      <c r="C60" s="27" t="s">
        <v>77</v>
      </c>
      <c r="D60" s="27"/>
      <c r="E60" s="57">
        <v>1522</v>
      </c>
      <c r="G60"/>
    </row>
    <row r="61" spans="2:7" s="13" customFormat="1" ht="9.75" customHeight="1">
      <c r="B61" s="34" t="s">
        <v>78</v>
      </c>
      <c r="C61" s="27" t="s">
        <v>79</v>
      </c>
      <c r="D61" s="27"/>
      <c r="E61" s="43"/>
      <c r="G61"/>
    </row>
    <row r="62" spans="2:7" s="13" customFormat="1" ht="9.75" customHeight="1">
      <c r="B62" s="34" t="s">
        <v>80</v>
      </c>
      <c r="C62" s="27" t="s">
        <v>81</v>
      </c>
      <c r="D62" s="36"/>
      <c r="E62" s="42"/>
      <c r="G62"/>
    </row>
    <row r="63" spans="2:7" s="13" customFormat="1" ht="9.75" customHeight="1">
      <c r="B63" s="28" t="s">
        <v>82</v>
      </c>
      <c r="C63" s="27">
        <v>1000</v>
      </c>
      <c r="D63" s="27">
        <f>D23+D33+D43+D58</f>
        <v>14093.4</v>
      </c>
      <c r="E63" s="43"/>
      <c r="G63"/>
    </row>
    <row r="64" spans="2:7" s="13" customFormat="1" ht="9.75" customHeight="1">
      <c r="B64" s="28" t="s">
        <v>83</v>
      </c>
      <c r="C64" s="27">
        <v>1100</v>
      </c>
      <c r="D64" s="27"/>
      <c r="E64" s="43"/>
      <c r="G64"/>
    </row>
    <row r="65" spans="2:7" s="13" customFormat="1" ht="9.75" customHeight="1">
      <c r="B65" s="14" t="s">
        <v>84</v>
      </c>
      <c r="C65" s="15"/>
      <c r="D65" s="15"/>
      <c r="E65" s="50"/>
      <c r="G65"/>
    </row>
    <row r="66" spans="2:7" s="13" customFormat="1" ht="9.75" customHeight="1">
      <c r="B66" s="37" t="s">
        <v>85</v>
      </c>
      <c r="C66" s="19">
        <v>1200</v>
      </c>
      <c r="D66" s="38">
        <f>D23+D33+D43+D58+D60</f>
        <v>14093.4</v>
      </c>
      <c r="E66" s="54">
        <f>E23+E33+E43+E58+E60</f>
        <v>17144</v>
      </c>
      <c r="G66"/>
    </row>
    <row r="67" spans="2:7" s="13" customFormat="1" ht="9.75" customHeight="1">
      <c r="B67" s="14" t="s">
        <v>86</v>
      </c>
      <c r="C67" s="15"/>
      <c r="D67" s="15"/>
      <c r="E67" s="50"/>
      <c r="G67"/>
    </row>
    <row r="68" spans="2:7" s="13" customFormat="1" ht="9.75" customHeight="1">
      <c r="B68" s="37" t="s">
        <v>87</v>
      </c>
      <c r="C68" s="19">
        <v>1300</v>
      </c>
      <c r="D68" s="19"/>
      <c r="E68" s="53"/>
      <c r="G68"/>
    </row>
    <row r="69" spans="2:7" s="13" customFormat="1" ht="9.75" customHeight="1">
      <c r="B69" s="14" t="s">
        <v>86</v>
      </c>
      <c r="C69" s="15"/>
      <c r="D69" s="15"/>
      <c r="E69" s="50"/>
      <c r="G69"/>
    </row>
    <row r="70" spans="2:7" s="13" customFormat="1" ht="9.75" customHeight="1">
      <c r="B70" s="37" t="s">
        <v>88</v>
      </c>
      <c r="C70" s="19">
        <v>1400</v>
      </c>
      <c r="D70" s="19"/>
      <c r="E70" s="53"/>
      <c r="G70"/>
    </row>
    <row r="71" spans="2:7" s="13" customFormat="1" ht="9.75" customHeight="1">
      <c r="B71" s="39" t="s">
        <v>89</v>
      </c>
      <c r="C71" s="27">
        <v>1500</v>
      </c>
      <c r="D71" s="27"/>
      <c r="E71" s="43"/>
      <c r="G71"/>
    </row>
    <row r="72" spans="2:7" s="13" customFormat="1" ht="9.75" customHeight="1">
      <c r="B72" s="26" t="s">
        <v>90</v>
      </c>
      <c r="C72" s="27">
        <v>1510</v>
      </c>
      <c r="D72" s="27"/>
      <c r="E72" s="43"/>
      <c r="G72"/>
    </row>
    <row r="73" spans="2:7" s="13" customFormat="1" ht="9.75" customHeight="1">
      <c r="B73" s="39" t="s">
        <v>91</v>
      </c>
      <c r="C73" s="27">
        <v>1600</v>
      </c>
      <c r="D73" s="27"/>
      <c r="E73" s="43"/>
      <c r="G73"/>
    </row>
    <row r="74" spans="2:7" s="13" customFormat="1" ht="9.75" customHeight="1">
      <c r="B74" s="39" t="s">
        <v>92</v>
      </c>
      <c r="C74" s="27">
        <v>1700</v>
      </c>
      <c r="D74" s="27"/>
      <c r="E74" s="43"/>
      <c r="G74"/>
    </row>
    <row r="75" spans="2:5" s="13" customFormat="1" ht="9.75" customHeight="1">
      <c r="B75" s="13" t="s">
        <v>93</v>
      </c>
      <c r="C75" s="40"/>
      <c r="D75" s="40"/>
      <c r="E75" s="58" t="s">
        <v>94</v>
      </c>
    </row>
    <row r="76" spans="2:5" s="13" customFormat="1" ht="9.75" customHeight="1">
      <c r="B76" s="13" t="s">
        <v>95</v>
      </c>
      <c r="C76" s="40"/>
      <c r="D76" s="40"/>
      <c r="E76" s="58" t="s">
        <v>96</v>
      </c>
    </row>
    <row r="77" ht="10.5" customHeight="1"/>
    <row r="78" ht="10.5" customHeight="1"/>
    <row r="79" ht="10.5" customHeight="1"/>
    <row r="80" ht="10.5" customHeight="1"/>
    <row r="81" ht="10.5" customHeight="1"/>
  </sheetData>
  <sheetProtection selectLockedCells="1" selectUnlockedCells="1"/>
  <mergeCells count="3">
    <mergeCell ref="B6:E6"/>
    <mergeCell ref="B7:E7"/>
    <mergeCell ref="B8:E8"/>
  </mergeCells>
  <printOptions/>
  <pageMargins left="0.15763888888888888" right="0.07847222222222222" top="0.11805555555555555" bottom="0.07847222222222222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130" zoomScaleNormal="130" workbookViewId="0" topLeftCell="A1">
      <selection activeCell="E40" sqref="E40"/>
    </sheetView>
  </sheetViews>
  <sheetFormatPr defaultColWidth="9.140625" defaultRowHeight="12.75"/>
  <cols>
    <col min="1" max="1" width="3.7109375" style="1" customWidth="1"/>
    <col min="2" max="2" width="37.57421875" style="1" customWidth="1"/>
    <col min="3" max="3" width="8.28125" style="2" customWidth="1"/>
    <col min="4" max="4" width="18.421875" style="2" customWidth="1"/>
    <col min="5" max="5" width="20.57421875" style="44" customWidth="1"/>
    <col min="6" max="6" width="8.57421875" style="0" customWidth="1"/>
    <col min="10" max="10" width="11.7109375" style="0" customWidth="1"/>
  </cols>
  <sheetData>
    <row r="1" spans="3:5" ht="10.5" customHeight="1">
      <c r="C1" s="3"/>
      <c r="D1"/>
      <c r="E1" s="45" t="s">
        <v>0</v>
      </c>
    </row>
    <row r="2" spans="3:5" ht="10.5" customHeight="1">
      <c r="C2" s="3"/>
      <c r="D2"/>
      <c r="E2" s="45" t="s">
        <v>1</v>
      </c>
    </row>
    <row r="3" spans="3:5" ht="10.5" customHeight="1">
      <c r="C3" s="3"/>
      <c r="D3"/>
      <c r="E3" s="45" t="s">
        <v>2</v>
      </c>
    </row>
    <row r="4" spans="2:4" ht="10.5" customHeight="1">
      <c r="B4" s="4" t="s">
        <v>3</v>
      </c>
      <c r="C4" s="5"/>
      <c r="D4" s="5"/>
    </row>
    <row r="5" spans="2:4" ht="10.5" customHeight="1">
      <c r="B5" s="4" t="s">
        <v>4</v>
      </c>
      <c r="C5" s="5"/>
      <c r="D5" s="5"/>
    </row>
    <row r="6" spans="2:5" ht="10.5" customHeight="1">
      <c r="B6" s="6" t="s">
        <v>5</v>
      </c>
      <c r="C6" s="6"/>
      <c r="D6" s="6"/>
      <c r="E6" s="6"/>
    </row>
    <row r="7" spans="2:5" ht="10.5" customHeight="1">
      <c r="B7" s="6" t="s">
        <v>6</v>
      </c>
      <c r="C7" s="6"/>
      <c r="D7" s="6"/>
      <c r="E7" s="6"/>
    </row>
    <row r="8" spans="2:5" ht="10.5" customHeight="1">
      <c r="B8" s="7" t="s">
        <v>104</v>
      </c>
      <c r="C8" s="7"/>
      <c r="D8" s="7"/>
      <c r="E8" s="7"/>
    </row>
    <row r="9" spans="1:5" s="9" customFormat="1" ht="10.5" customHeight="1">
      <c r="A9" s="1"/>
      <c r="B9" s="8" t="s">
        <v>8</v>
      </c>
      <c r="C9" s="8" t="s">
        <v>9</v>
      </c>
      <c r="D9" s="8" t="s">
        <v>10</v>
      </c>
      <c r="E9" s="46" t="s">
        <v>11</v>
      </c>
    </row>
    <row r="10" spans="1:5" s="9" customFormat="1" ht="10.5" customHeight="1">
      <c r="A10" s="1"/>
      <c r="B10" s="10"/>
      <c r="C10" s="10" t="s">
        <v>12</v>
      </c>
      <c r="D10" s="10" t="s">
        <v>13</v>
      </c>
      <c r="E10" s="47" t="s">
        <v>14</v>
      </c>
    </row>
    <row r="11" spans="1:5" s="9" customFormat="1" ht="10.5" customHeight="1">
      <c r="A11" s="1"/>
      <c r="B11" s="10"/>
      <c r="C11" s="10"/>
      <c r="D11" s="10" t="s">
        <v>15</v>
      </c>
      <c r="E11" s="47"/>
    </row>
    <row r="12" spans="1:5" s="9" customFormat="1" ht="10.5" customHeight="1">
      <c r="A12" s="1"/>
      <c r="B12" s="11"/>
      <c r="C12" s="11"/>
      <c r="D12" s="11" t="s">
        <v>16</v>
      </c>
      <c r="E12" s="48"/>
    </row>
    <row r="13" spans="1:5" s="9" customFormat="1" ht="10.5" customHeight="1">
      <c r="A13" s="1"/>
      <c r="B13" s="12">
        <v>1</v>
      </c>
      <c r="C13" s="12">
        <v>2</v>
      </c>
      <c r="D13" s="12">
        <v>3</v>
      </c>
      <c r="E13" s="49">
        <v>4</v>
      </c>
    </row>
    <row r="14" spans="2:5" s="13" customFormat="1" ht="9.75" customHeight="1">
      <c r="B14" s="14" t="s">
        <v>17</v>
      </c>
      <c r="C14" s="15"/>
      <c r="D14" s="15"/>
      <c r="E14" s="50"/>
    </row>
    <row r="15" spans="2:5" s="13" customFormat="1" ht="9.75" customHeight="1">
      <c r="B15" s="16" t="s">
        <v>18</v>
      </c>
      <c r="C15" s="17"/>
      <c r="D15" s="17"/>
      <c r="E15" s="51"/>
    </row>
    <row r="16" spans="2:7" s="13" customFormat="1" ht="9.75" customHeight="1">
      <c r="B16" s="18" t="s">
        <v>19</v>
      </c>
      <c r="C16" s="19" t="s">
        <v>20</v>
      </c>
      <c r="D16" s="20">
        <v>227450.3</v>
      </c>
      <c r="E16" s="52">
        <v>227450.3</v>
      </c>
      <c r="G16"/>
    </row>
    <row r="17" spans="2:7" s="13" customFormat="1" ht="9.75" customHeight="1">
      <c r="B17" s="16" t="s">
        <v>21</v>
      </c>
      <c r="C17" s="15"/>
      <c r="D17" s="15"/>
      <c r="E17" s="50"/>
      <c r="G17"/>
    </row>
    <row r="18" spans="2:7" s="13" customFormat="1" ht="9.75" customHeight="1">
      <c r="B18" s="18" t="s">
        <v>22</v>
      </c>
      <c r="C18" s="19" t="s">
        <v>23</v>
      </c>
      <c r="D18" s="19"/>
      <c r="E18" s="53"/>
      <c r="G18"/>
    </row>
    <row r="19" spans="2:7" s="13" customFormat="1" ht="9.75" customHeight="1">
      <c r="B19" s="14" t="s">
        <v>24</v>
      </c>
      <c r="C19" s="15"/>
      <c r="D19" s="15"/>
      <c r="E19" s="50"/>
      <c r="G19"/>
    </row>
    <row r="20" spans="2:7" s="13" customFormat="1" ht="9.75" customHeight="1">
      <c r="B20" s="21" t="s">
        <v>25</v>
      </c>
      <c r="C20" s="17"/>
      <c r="D20" s="17"/>
      <c r="E20" s="51"/>
      <c r="G20"/>
    </row>
    <row r="21" spans="2:7" s="13" customFormat="1" ht="9.75" customHeight="1">
      <c r="B21" s="21" t="s">
        <v>26</v>
      </c>
      <c r="C21" s="17"/>
      <c r="D21" s="17"/>
      <c r="E21" s="51"/>
      <c r="G21"/>
    </row>
    <row r="22" spans="2:7" s="13" customFormat="1" ht="9.75" customHeight="1">
      <c r="B22" s="22" t="s">
        <v>27</v>
      </c>
      <c r="C22" s="17"/>
      <c r="D22" s="17"/>
      <c r="E22" s="51"/>
      <c r="G22"/>
    </row>
    <row r="23" spans="2:7" s="13" customFormat="1" ht="9.75" customHeight="1">
      <c r="B23" s="23" t="s">
        <v>28</v>
      </c>
      <c r="C23" s="19" t="s">
        <v>29</v>
      </c>
      <c r="D23" s="38">
        <v>1269</v>
      </c>
      <c r="E23" s="54">
        <f>E27+E28+E29+E31</f>
        <v>2718.4</v>
      </c>
      <c r="G23"/>
    </row>
    <row r="24" spans="2:7" s="13" customFormat="1" ht="9.75" customHeight="1">
      <c r="B24" s="25" t="s">
        <v>30</v>
      </c>
      <c r="C24" s="15"/>
      <c r="D24" s="15"/>
      <c r="E24" s="50"/>
      <c r="G24"/>
    </row>
    <row r="25" spans="2:7" s="13" customFormat="1" ht="9.75" customHeight="1">
      <c r="B25" s="16" t="s">
        <v>31</v>
      </c>
      <c r="C25" s="17"/>
      <c r="D25" s="17"/>
      <c r="E25" s="51"/>
      <c r="G25"/>
    </row>
    <row r="26" spans="2:7" s="13" customFormat="1" ht="9.75" customHeight="1">
      <c r="B26" s="16" t="s">
        <v>32</v>
      </c>
      <c r="C26" s="17"/>
      <c r="D26" s="17"/>
      <c r="E26" s="51"/>
      <c r="G26"/>
    </row>
    <row r="27" spans="2:7" s="13" customFormat="1" ht="9.75" customHeight="1">
      <c r="B27" s="18" t="s">
        <v>33</v>
      </c>
      <c r="C27" s="19" t="s">
        <v>34</v>
      </c>
      <c r="D27" s="19">
        <v>889.7</v>
      </c>
      <c r="E27" s="53">
        <v>1355.6</v>
      </c>
      <c r="G27"/>
    </row>
    <row r="28" spans="2:7" s="13" customFormat="1" ht="9.75" customHeight="1">
      <c r="B28" s="26" t="s">
        <v>35</v>
      </c>
      <c r="C28" s="27" t="s">
        <v>36</v>
      </c>
      <c r="D28" s="27">
        <v>250.5</v>
      </c>
      <c r="E28" s="43">
        <v>273.8</v>
      </c>
      <c r="G28"/>
    </row>
    <row r="29" spans="2:7" s="13" customFormat="1" ht="9.75" customHeight="1">
      <c r="B29" s="28" t="s">
        <v>37</v>
      </c>
      <c r="C29" s="27" t="s">
        <v>38</v>
      </c>
      <c r="D29" s="27">
        <v>128.8</v>
      </c>
      <c r="E29" s="43">
        <v>959.6</v>
      </c>
      <c r="G29"/>
    </row>
    <row r="30" spans="2:7" s="13" customFormat="1" ht="9.75" customHeight="1">
      <c r="B30" s="29" t="s">
        <v>39</v>
      </c>
      <c r="C30" s="15"/>
      <c r="D30" s="15"/>
      <c r="E30" s="50"/>
      <c r="G30"/>
    </row>
    <row r="31" spans="2:7" s="13" customFormat="1" ht="9.75" customHeight="1">
      <c r="B31" s="30" t="s">
        <v>32</v>
      </c>
      <c r="C31" s="19" t="s">
        <v>40</v>
      </c>
      <c r="D31" s="19">
        <v>83.2</v>
      </c>
      <c r="E31" s="53">
        <v>129.4</v>
      </c>
      <c r="G31"/>
    </row>
    <row r="32" spans="2:7" s="13" customFormat="1" ht="9.75" customHeight="1">
      <c r="B32" s="31" t="s">
        <v>41</v>
      </c>
      <c r="C32" s="15"/>
      <c r="D32" s="15"/>
      <c r="E32" s="50"/>
      <c r="G32"/>
    </row>
    <row r="33" spans="2:7" s="13" customFormat="1" ht="9.75" customHeight="1">
      <c r="B33" s="23" t="s">
        <v>42</v>
      </c>
      <c r="C33" s="19" t="s">
        <v>43</v>
      </c>
      <c r="D33" s="38">
        <v>5582.2</v>
      </c>
      <c r="E33" s="54">
        <f>E36+E37+E38+E40</f>
        <v>6852</v>
      </c>
      <c r="G33"/>
    </row>
    <row r="34" spans="2:7" s="13" customFormat="1" ht="9.75" customHeight="1">
      <c r="B34" s="25" t="s">
        <v>30</v>
      </c>
      <c r="C34" s="15"/>
      <c r="D34" s="15"/>
      <c r="E34" s="50"/>
      <c r="G34"/>
    </row>
    <row r="35" spans="2:7" s="13" customFormat="1" ht="9.75" customHeight="1">
      <c r="B35" s="16" t="s">
        <v>31</v>
      </c>
      <c r="C35" s="17"/>
      <c r="D35" s="17"/>
      <c r="E35" s="51"/>
      <c r="G35"/>
    </row>
    <row r="36" spans="2:7" s="13" customFormat="1" ht="9.75" customHeight="1">
      <c r="B36" s="18" t="s">
        <v>44</v>
      </c>
      <c r="C36" s="19" t="s">
        <v>45</v>
      </c>
      <c r="D36" s="19">
        <v>2123</v>
      </c>
      <c r="E36" s="53">
        <v>2587.1</v>
      </c>
      <c r="G36"/>
    </row>
    <row r="37" spans="2:7" s="13" customFormat="1" ht="9.75" customHeight="1">
      <c r="B37" s="28" t="s">
        <v>35</v>
      </c>
      <c r="C37" s="27" t="s">
        <v>46</v>
      </c>
      <c r="D37" s="27">
        <v>605.7</v>
      </c>
      <c r="E37" s="43">
        <v>522.7</v>
      </c>
      <c r="G37"/>
    </row>
    <row r="38" spans="2:7" s="13" customFormat="1" ht="9.75" customHeight="1">
      <c r="B38" s="28" t="s">
        <v>37</v>
      </c>
      <c r="C38" s="27" t="s">
        <v>47</v>
      </c>
      <c r="D38" s="27">
        <v>1103.3</v>
      </c>
      <c r="E38" s="43">
        <v>1359.7</v>
      </c>
      <c r="G38"/>
    </row>
    <row r="39" spans="2:7" s="13" customFormat="1" ht="9.75" customHeight="1">
      <c r="B39" s="25" t="s">
        <v>39</v>
      </c>
      <c r="C39" s="15"/>
      <c r="D39"/>
      <c r="E39" s="50"/>
      <c r="G39"/>
    </row>
    <row r="40" spans="2:7" s="13" customFormat="1" ht="9.75" customHeight="1">
      <c r="B40" s="18" t="s">
        <v>48</v>
      </c>
      <c r="C40" s="19" t="s">
        <v>49</v>
      </c>
      <c r="D40" s="19">
        <v>1750.2</v>
      </c>
      <c r="E40" s="53">
        <v>2382.5</v>
      </c>
      <c r="G40"/>
    </row>
    <row r="41" spans="2:7" s="13" customFormat="1" ht="9.75" customHeight="1">
      <c r="B41" s="31" t="s">
        <v>50</v>
      </c>
      <c r="C41" s="15"/>
      <c r="D41" s="15"/>
      <c r="E41" s="50"/>
      <c r="G41"/>
    </row>
    <row r="42" spans="2:7" s="13" customFormat="1" ht="9.75" customHeight="1">
      <c r="B42" s="32" t="s">
        <v>51</v>
      </c>
      <c r="C42" s="17"/>
      <c r="D42" s="17"/>
      <c r="E42" s="51"/>
      <c r="G42"/>
    </row>
    <row r="43" spans="2:7" s="13" customFormat="1" ht="9.75" customHeight="1">
      <c r="B43" s="23" t="s">
        <v>52</v>
      </c>
      <c r="C43" s="19" t="s">
        <v>53</v>
      </c>
      <c r="D43" s="38">
        <v>4085.2</v>
      </c>
      <c r="E43" s="54">
        <f>E46+E47+E48+E49+E50</f>
        <v>4137.099999999999</v>
      </c>
      <c r="G43"/>
    </row>
    <row r="44" spans="2:7" s="13" customFormat="1" ht="9.75" customHeight="1">
      <c r="B44" s="25" t="s">
        <v>30</v>
      </c>
      <c r="C44" s="15"/>
      <c r="D44" s="15"/>
      <c r="E44" s="50"/>
      <c r="G44"/>
    </row>
    <row r="45" spans="2:7" s="13" customFormat="1" ht="9.75" customHeight="1">
      <c r="B45" s="16" t="s">
        <v>54</v>
      </c>
      <c r="C45" s="17"/>
      <c r="D45" s="17"/>
      <c r="E45" s="51"/>
      <c r="G45"/>
    </row>
    <row r="46" spans="2:9" s="13" customFormat="1" ht="9.75" customHeight="1">
      <c r="B46" s="18" t="s">
        <v>55</v>
      </c>
      <c r="C46" s="19" t="s">
        <v>56</v>
      </c>
      <c r="D46" s="19">
        <v>2419.4</v>
      </c>
      <c r="E46" s="53">
        <v>2637.6</v>
      </c>
      <c r="G46"/>
      <c r="I46"/>
    </row>
    <row r="47" spans="2:7" s="13" customFormat="1" ht="9.75" customHeight="1">
      <c r="B47" s="28" t="s">
        <v>35</v>
      </c>
      <c r="C47" s="27" t="s">
        <v>57</v>
      </c>
      <c r="D47" s="27">
        <v>686.7</v>
      </c>
      <c r="E47" s="43">
        <v>532.8</v>
      </c>
      <c r="G47"/>
    </row>
    <row r="48" spans="2:7" s="13" customFormat="1" ht="9.75" customHeight="1">
      <c r="B48" s="28" t="s">
        <v>37</v>
      </c>
      <c r="C48" s="27" t="s">
        <v>58</v>
      </c>
      <c r="D48" s="27">
        <v>116.5</v>
      </c>
      <c r="E48" s="43">
        <v>41.6</v>
      </c>
      <c r="G48"/>
    </row>
    <row r="49" spans="2:7" s="13" customFormat="1" ht="9.75" customHeight="1">
      <c r="B49" s="26" t="s">
        <v>59</v>
      </c>
      <c r="C49" s="27" t="s">
        <v>60</v>
      </c>
      <c r="D49" s="27"/>
      <c r="E49" s="43"/>
      <c r="G49"/>
    </row>
    <row r="50" spans="2:7" s="13" customFormat="1" ht="9.75" customHeight="1">
      <c r="B50" s="28" t="s">
        <v>61</v>
      </c>
      <c r="C50" s="27" t="s">
        <v>62</v>
      </c>
      <c r="D50" s="27">
        <v>862.6</v>
      </c>
      <c r="E50" s="43">
        <v>925.1</v>
      </c>
      <c r="G50"/>
    </row>
    <row r="51" spans="2:7" s="13" customFormat="1" ht="9.75" customHeight="1">
      <c r="B51" s="29" t="s">
        <v>63</v>
      </c>
      <c r="C51" s="15"/>
      <c r="D51" s="15"/>
      <c r="E51" s="50"/>
      <c r="G51"/>
    </row>
    <row r="52" spans="2:7" s="13" customFormat="1" ht="9.75" customHeight="1">
      <c r="B52" s="33" t="s">
        <v>64</v>
      </c>
      <c r="C52" s="17"/>
      <c r="D52" s="17"/>
      <c r="E52" s="51"/>
      <c r="G52"/>
    </row>
    <row r="53" spans="2:7" s="13" customFormat="1" ht="9.75" customHeight="1">
      <c r="B53" s="18" t="s">
        <v>65</v>
      </c>
      <c r="C53" s="19" t="s">
        <v>66</v>
      </c>
      <c r="D53" s="19"/>
      <c r="E53" s="53"/>
      <c r="G53"/>
    </row>
    <row r="54" spans="2:7" s="13" customFormat="1" ht="9.75" customHeight="1">
      <c r="B54" s="31" t="s">
        <v>67</v>
      </c>
      <c r="C54" s="15"/>
      <c r="D54" s="15"/>
      <c r="E54" s="50"/>
      <c r="G54"/>
    </row>
    <row r="55" spans="2:7" s="13" customFormat="1" ht="9.75" customHeight="1">
      <c r="B55" s="23" t="s">
        <v>68</v>
      </c>
      <c r="C55" s="19" t="s">
        <v>69</v>
      </c>
      <c r="D55" s="19"/>
      <c r="E55" s="53"/>
      <c r="G55"/>
    </row>
    <row r="56" spans="2:7" s="13" customFormat="1" ht="9.75" customHeight="1">
      <c r="B56" s="34" t="s">
        <v>70</v>
      </c>
      <c r="C56" s="27" t="s">
        <v>71</v>
      </c>
      <c r="D56" s="27"/>
      <c r="E56" s="43"/>
      <c r="G56"/>
    </row>
    <row r="57" spans="2:7" s="13" customFormat="1" ht="9.75" customHeight="1">
      <c r="B57" s="25"/>
      <c r="C57" s="15"/>
      <c r="D57" s="15"/>
      <c r="E57" s="50"/>
      <c r="G57"/>
    </row>
    <row r="58" spans="2:7" s="13" customFormat="1" ht="9.75" customHeight="1">
      <c r="B58" s="18" t="s">
        <v>72</v>
      </c>
      <c r="C58" s="19" t="s">
        <v>73</v>
      </c>
      <c r="D58" s="55">
        <v>4762.7</v>
      </c>
      <c r="E58" s="56">
        <v>4603.7</v>
      </c>
      <c r="G58"/>
    </row>
    <row r="59" spans="2:7" s="13" customFormat="1" ht="9.75" customHeight="1">
      <c r="B59" s="28" t="s">
        <v>74</v>
      </c>
      <c r="C59" s="27" t="s">
        <v>75</v>
      </c>
      <c r="D59" s="27"/>
      <c r="E59" s="43"/>
      <c r="G59"/>
    </row>
    <row r="60" spans="2:7" s="13" customFormat="1" ht="9.75" customHeight="1">
      <c r="B60" s="28" t="s">
        <v>76</v>
      </c>
      <c r="C60" s="27" t="s">
        <v>77</v>
      </c>
      <c r="D60" s="27"/>
      <c r="E60" s="57">
        <v>1522</v>
      </c>
      <c r="G60"/>
    </row>
    <row r="61" spans="2:7" s="13" customFormat="1" ht="9.75" customHeight="1">
      <c r="B61" s="34" t="s">
        <v>78</v>
      </c>
      <c r="C61" s="27" t="s">
        <v>79</v>
      </c>
      <c r="D61" s="27"/>
      <c r="E61" s="43"/>
      <c r="G61"/>
    </row>
    <row r="62" spans="2:7" s="13" customFormat="1" ht="9.75" customHeight="1">
      <c r="B62" s="34" t="s">
        <v>80</v>
      </c>
      <c r="C62" s="27" t="s">
        <v>81</v>
      </c>
      <c r="D62" s="36"/>
      <c r="E62" s="42"/>
      <c r="G62"/>
    </row>
    <row r="63" spans="2:7" s="13" customFormat="1" ht="9.75" customHeight="1">
      <c r="B63" s="28" t="s">
        <v>82</v>
      </c>
      <c r="C63" s="27">
        <v>1000</v>
      </c>
      <c r="D63" s="27">
        <f>D23+D33+D43+D58</f>
        <v>15699.099999999999</v>
      </c>
      <c r="E63" s="43"/>
      <c r="G63"/>
    </row>
    <row r="64" spans="2:7" s="13" customFormat="1" ht="9.75" customHeight="1">
      <c r="B64" s="28" t="s">
        <v>83</v>
      </c>
      <c r="C64" s="27">
        <v>1100</v>
      </c>
      <c r="D64" s="27"/>
      <c r="E64" s="43"/>
      <c r="G64"/>
    </row>
    <row r="65" spans="2:7" s="13" customFormat="1" ht="9.75" customHeight="1">
      <c r="B65" s="14" t="s">
        <v>84</v>
      </c>
      <c r="C65" s="15"/>
      <c r="D65" s="15"/>
      <c r="E65" s="50"/>
      <c r="G65"/>
    </row>
    <row r="66" spans="2:7" s="13" customFormat="1" ht="9.75" customHeight="1">
      <c r="B66" s="37" t="s">
        <v>85</v>
      </c>
      <c r="C66" s="19">
        <v>1200</v>
      </c>
      <c r="D66" s="38">
        <f>D23+D33+D43+D58+D60</f>
        <v>15699.099999999999</v>
      </c>
      <c r="E66" s="54">
        <f>E23+E33+E43+E58+E60</f>
        <v>19833.2</v>
      </c>
      <c r="G66"/>
    </row>
    <row r="67" spans="2:7" s="13" customFormat="1" ht="9.75" customHeight="1">
      <c r="B67" s="14" t="s">
        <v>86</v>
      </c>
      <c r="C67" s="15"/>
      <c r="D67" s="15"/>
      <c r="E67" s="50"/>
      <c r="G67"/>
    </row>
    <row r="68" spans="2:7" s="13" customFormat="1" ht="9.75" customHeight="1">
      <c r="B68" s="37" t="s">
        <v>87</v>
      </c>
      <c r="C68" s="19">
        <v>1300</v>
      </c>
      <c r="D68" s="19"/>
      <c r="E68" s="53"/>
      <c r="G68"/>
    </row>
    <row r="69" spans="2:7" s="13" customFormat="1" ht="9.75" customHeight="1">
      <c r="B69" s="14" t="s">
        <v>86</v>
      </c>
      <c r="C69" s="15"/>
      <c r="D69" s="15"/>
      <c r="E69" s="50"/>
      <c r="G69"/>
    </row>
    <row r="70" spans="2:7" s="13" customFormat="1" ht="9.75" customHeight="1">
      <c r="B70" s="37" t="s">
        <v>88</v>
      </c>
      <c r="C70" s="19">
        <v>1400</v>
      </c>
      <c r="D70" s="19"/>
      <c r="E70" s="53"/>
      <c r="G70"/>
    </row>
    <row r="71" spans="2:7" s="13" customFormat="1" ht="9.75" customHeight="1">
      <c r="B71" s="39" t="s">
        <v>89</v>
      </c>
      <c r="C71" s="27">
        <v>1500</v>
      </c>
      <c r="D71" s="27"/>
      <c r="E71" s="43"/>
      <c r="G71"/>
    </row>
    <row r="72" spans="2:7" s="13" customFormat="1" ht="9.75" customHeight="1">
      <c r="B72" s="26" t="s">
        <v>90</v>
      </c>
      <c r="C72" s="27">
        <v>1510</v>
      </c>
      <c r="D72" s="27"/>
      <c r="E72" s="43"/>
      <c r="G72"/>
    </row>
    <row r="73" spans="2:7" s="13" customFormat="1" ht="9.75" customHeight="1">
      <c r="B73" s="39" t="s">
        <v>91</v>
      </c>
      <c r="C73" s="27">
        <v>1600</v>
      </c>
      <c r="D73" s="27"/>
      <c r="E73" s="43"/>
      <c r="G73"/>
    </row>
    <row r="74" spans="2:7" s="13" customFormat="1" ht="9.75" customHeight="1">
      <c r="B74" s="39" t="s">
        <v>92</v>
      </c>
      <c r="C74" s="27">
        <v>1700</v>
      </c>
      <c r="D74" s="27"/>
      <c r="E74" s="43"/>
      <c r="G74"/>
    </row>
    <row r="75" spans="2:5" s="13" customFormat="1" ht="9.75" customHeight="1">
      <c r="B75" s="13" t="s">
        <v>93</v>
      </c>
      <c r="C75" s="40"/>
      <c r="D75" s="40"/>
      <c r="E75" s="58" t="s">
        <v>94</v>
      </c>
    </row>
    <row r="76" spans="2:5" s="13" customFormat="1" ht="9.75" customHeight="1">
      <c r="B76" s="13" t="s">
        <v>95</v>
      </c>
      <c r="C76" s="40"/>
      <c r="D76" s="40"/>
      <c r="E76" s="58" t="s">
        <v>96</v>
      </c>
    </row>
    <row r="77" ht="10.5" customHeight="1"/>
    <row r="78" ht="10.5" customHeight="1"/>
    <row r="79" ht="10.5" customHeight="1"/>
    <row r="80" ht="10.5" customHeight="1"/>
    <row r="81" ht="10.5" customHeight="1"/>
  </sheetData>
  <sheetProtection selectLockedCells="1" selectUnlockedCells="1"/>
  <mergeCells count="3">
    <mergeCell ref="B6:E6"/>
    <mergeCell ref="B7:E7"/>
    <mergeCell ref="B8:E8"/>
  </mergeCells>
  <printOptions/>
  <pageMargins left="0.15763888888888888" right="0.07847222222222222" top="0.11805555555555555" bottom="0.07847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2012-10-10T05:57:20Z</cp:lastPrinted>
  <dcterms:created xsi:type="dcterms:W3CDTF">1996-10-08T23:32:33Z</dcterms:created>
  <dcterms:modified xsi:type="dcterms:W3CDTF">2012-10-10T05:59:03Z</dcterms:modified>
  <cp:category/>
  <cp:version/>
  <cp:contentType/>
  <cp:contentStatus/>
  <cp:revision>48</cp:revision>
</cp:coreProperties>
</file>